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Relationship Type="http://schemas.openxmlformats.org/package/2006/relationships/metadata/core-properties" Target="docProps/core.xml" Id="rId2"/><Relationship Type="http://schemas.openxmlformats.org/officeDocument/2006/relationships/extended-properties" Target="docProps/app.xml" Id="rId3"/></Relationships>
</file>

<file path=xl/workbook.xml><?xml version="1.0" encoding="utf-8"?>
<workbook xmlns="http://schemas.openxmlformats.org/spreadsheetml/2006/main">
  <workbookPr/>
  <workbookProtection/>
  <bookViews>
    <workbookView visibility="visible" minimized="0" showHorizontalScroll="1" showVerticalScroll="1" showSheetTabs="1" tabRatio="600" firstSheet="0" activeTab="0" autoFilterDateGrouping="1"/>
  </bookViews>
  <sheets>
    <sheet xmlns:r="http://schemas.openxmlformats.org/officeDocument/2006/relationships" name="Start Here" sheetId="1" state="visible" r:id="rId1"/>
    <sheet xmlns:r="http://schemas.openxmlformats.org/officeDocument/2006/relationships" name="Business Info" sheetId="2" state="visible" r:id="rId2"/>
    <sheet xmlns:r="http://schemas.openxmlformats.org/officeDocument/2006/relationships" name="Categories" sheetId="3" state="visible" r:id="rId3"/>
    <sheet xmlns:r="http://schemas.openxmlformats.org/officeDocument/2006/relationships" name="Transactions" sheetId="4" state="visible" r:id="rId4"/>
    <sheet xmlns:r="http://schemas.openxmlformats.org/officeDocument/2006/relationships" name="Schedule C Summary" sheetId="5" state="visible" r:id="rId5"/>
    <sheet xmlns:r="http://schemas.openxmlformats.org/officeDocument/2006/relationships" name="Monthly Summary" sheetId="6" state="visible" r:id="rId6"/>
  </sheets>
  <definedNames/>
  <calcPr calcId="124519" fullCalcOnLoad="1"/>
</workbook>
</file>

<file path=xl/styles.xml><?xml version="1.0" encoding="utf-8"?>
<styleSheet xmlns="http://schemas.openxmlformats.org/spreadsheetml/2006/main">
  <numFmts count="1">
    <numFmt numFmtId="164" formatCode="$#,##0.00"/>
  </numFmts>
  <fonts count="11">
    <font>
      <name val="Calibri"/>
      <family val="2"/>
      <color theme="1"/>
      <sz val="11"/>
      <scheme val="minor"/>
    </font>
    <font>
      <name val="Calibri"/>
      <b val="1"/>
      <color rgb="001B2A4A"/>
      <sz val="16"/>
    </font>
    <font>
      <name val="Calibri"/>
      <b val="1"/>
      <color rgb="0000838F"/>
      <sz val="13"/>
    </font>
    <font>
      <name val="Calibri"/>
      <sz val="11"/>
    </font>
    <font>
      <name val="Calibri"/>
      <b val="1"/>
      <color rgb="00C8A84E"/>
      <sz val="12"/>
    </font>
    <font>
      <name val="Calibri"/>
      <b val="1"/>
      <color rgb="001B2A4A"/>
      <sz val="11"/>
    </font>
    <font>
      <name val="Calibri"/>
      <b val="1"/>
      <color rgb="0000838F"/>
      <sz val="11"/>
    </font>
    <font>
      <name val="Calibri"/>
      <b val="1"/>
      <color rgb="001B2A4A"/>
      <sz val="14"/>
    </font>
    <font>
      <name val="Calibri"/>
      <b val="1"/>
      <color rgb="00FFFFFF"/>
      <sz val="12"/>
    </font>
    <font>
      <name val="Calibri"/>
      <color rgb="000000FF"/>
      <sz val="11"/>
    </font>
    <font>
      <name val="Calibri"/>
      <b val="1"/>
    </font>
  </fonts>
  <fills count="5">
    <fill>
      <patternFill/>
    </fill>
    <fill>
      <patternFill patternType="gray125"/>
    </fill>
    <fill>
      <patternFill patternType="solid">
        <fgColor rgb="00FFF8E7"/>
      </patternFill>
    </fill>
    <fill>
      <patternFill patternType="solid">
        <fgColor rgb="0000838F"/>
      </patternFill>
    </fill>
    <fill>
      <patternFill patternType="solid">
        <fgColor rgb="001B2A4A"/>
      </patternFill>
    </fill>
  </fills>
  <borders count="3">
    <border>
      <left/>
      <right/>
      <top/>
      <bottom/>
      <diagonal/>
    </border>
    <border>
      <left style="medium">
        <color rgb="00C8A84E"/>
      </left>
      <right style="medium">
        <color rgb="00C8A84E"/>
      </right>
      <top style="medium">
        <color rgb="00C8A84E"/>
      </top>
      <bottom style="medium">
        <color rgb="00C8A84E"/>
      </bottom>
    </border>
    <border>
      <left style="thin">
        <color rgb="00CCCCCC"/>
      </left>
      <right style="thin">
        <color rgb="00CCCCCC"/>
      </right>
      <top style="thin">
        <color rgb="00CCCCCC"/>
      </top>
      <bottom style="thin">
        <color rgb="00CCCCCC"/>
      </bottom>
    </border>
  </borders>
  <cellStyleXfs count="1">
    <xf numFmtId="0" fontId="0" fillId="0" borderId="0"/>
  </cellStyleXfs>
  <cellXfs count="19">
    <xf numFmtId="0" fontId="0" fillId="0" borderId="0" pivotButton="0" quotePrefix="0" xfId="0"/>
    <xf numFmtId="0" fontId="1" fillId="0" borderId="0" pivotButton="0" quotePrefix="0" xfId="0"/>
    <xf numFmtId="0" fontId="2" fillId="0" borderId="0" pivotButton="0" quotePrefix="0" xfId="0"/>
    <xf numFmtId="0" fontId="3" fillId="0" borderId="0" pivotButton="0" quotePrefix="0" xfId="0"/>
    <xf numFmtId="0" fontId="4" fillId="2" borderId="1" pivotButton="0" quotePrefix="0" xfId="0"/>
    <xf numFmtId="0" fontId="5" fillId="2" borderId="1" pivotButton="0" quotePrefix="0" xfId="0"/>
    <xf numFmtId="0" fontId="3" fillId="2" borderId="1" pivotButton="0" quotePrefix="0" xfId="0"/>
    <xf numFmtId="0" fontId="6" fillId="2" borderId="1" pivotButton="0" quotePrefix="0" xfId="0"/>
    <xf numFmtId="0" fontId="0" fillId="2" borderId="1" pivotButton="0" quotePrefix="0" xfId="0"/>
    <xf numFmtId="0" fontId="7" fillId="0" borderId="0" pivotButton="0" quotePrefix="0" xfId="0"/>
    <xf numFmtId="0" fontId="5" fillId="0" borderId="0" pivotButton="0" quotePrefix="0" xfId="0"/>
    <xf numFmtId="0" fontId="0" fillId="0" borderId="2" pivotButton="0" quotePrefix="0" xfId="0"/>
    <xf numFmtId="0" fontId="8" fillId="3" borderId="0" pivotButton="0" quotePrefix="0" xfId="0"/>
    <xf numFmtId="164" fontId="0" fillId="0" borderId="2" pivotButton="0" quotePrefix="0" xfId="0"/>
    <xf numFmtId="164" fontId="0" fillId="0" borderId="0" pivotButton="0" quotePrefix="0" xfId="0"/>
    <xf numFmtId="0" fontId="8" fillId="4" borderId="0" pivotButton="0" quotePrefix="0" xfId="0"/>
    <xf numFmtId="164" fontId="8" fillId="4" borderId="0" pivotButton="0" quotePrefix="0" xfId="0"/>
    <xf numFmtId="164" fontId="9" fillId="0" borderId="0" pivotButton="0" quotePrefix="0" xfId="0"/>
    <xf numFmtId="164" fontId="10" fillId="0" borderId="0" pivotButton="0" quotePrefix="0" xfId="0"/>
  </cellXfs>
  <cellStyles count="1">
    <cellStyle name="Normal" xfId="0" builtinId="0" hidden="0"/>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Relationship Type="http://schemas.openxmlformats.org/officeDocument/2006/relationships/worksheet" Target="/xl/worksheets/sheet2.xml" Id="rId2"/><Relationship Type="http://schemas.openxmlformats.org/officeDocument/2006/relationships/worksheet" Target="/xl/worksheets/sheet3.xml" Id="rId3"/><Relationship Type="http://schemas.openxmlformats.org/officeDocument/2006/relationships/worksheet" Target="/xl/worksheets/sheet4.xml" Id="rId4"/><Relationship Type="http://schemas.openxmlformats.org/officeDocument/2006/relationships/worksheet" Target="/xl/worksheets/sheet5.xml" Id="rId5"/><Relationship Type="http://schemas.openxmlformats.org/officeDocument/2006/relationships/worksheet" Target="/xl/worksheets/sheet6.xml" Id="rId6"/><Relationship Type="http://schemas.openxmlformats.org/officeDocument/2006/relationships/styles" Target="styles.xml" Id="rId7"/><Relationship Type="http://schemas.openxmlformats.org/officeDocument/2006/relationships/theme" Target="theme/theme1.xml" Id="rId8"/></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tabColor rgb="0000838F"/>
    <outlinePr summaryBelow="1" summaryRight="1"/>
    <pageSetUpPr/>
  </sheetPr>
  <dimension ref="B2:B20"/>
  <sheetViews>
    <sheetView workbookViewId="0">
      <selection activeCell="A1" sqref="A1"/>
    </sheetView>
  </sheetViews>
  <sheetFormatPr baseColWidth="8" defaultRowHeight="15"/>
  <cols>
    <col width="4" customWidth="1" min="1" max="1"/>
    <col width="60" customWidth="1" min="2" max="2"/>
  </cols>
  <sheetData>
    <row r="2">
      <c r="B2" s="1" t="inlineStr">
        <is>
          <t>ScheduleC.App - Trucking &amp; Owner-Operator Template</t>
        </is>
      </c>
    </row>
    <row r="3"/>
    <row r="5">
      <c r="B5" s="2" t="inlineStr">
        <is>
          <t>HOW TO USE THIS TEMPLATE</t>
        </is>
      </c>
    </row>
    <row r="7">
      <c r="B7" s="3" t="inlineStr">
        <is>
          <t>1. Go to Business Info tab and fill in your details.</t>
        </is>
      </c>
    </row>
    <row r="8">
      <c r="B8" s="3" t="inlineStr">
        <is>
          <t>2. Review pre-loaded categories in Categories tab.</t>
        </is>
      </c>
    </row>
    <row r="9">
      <c r="B9" s="3" t="inlineStr">
        <is>
          <t>3. Enter every transaction in Transactions tab (500 rows).</t>
        </is>
      </c>
    </row>
    <row r="10">
      <c r="B10" s="3" t="inlineStr">
        <is>
          <t>4. Schedule C Summary auto-calculates your totals.</t>
        </is>
      </c>
    </row>
    <row r="11">
      <c r="B11" s="3" t="inlineStr">
        <is>
          <t>5. Monthly Summary shows spending by month.</t>
        </is>
      </c>
    </row>
    <row r="12">
      <c r="B12" s="3" t="inlineStr">
        <is>
          <t>6. Hand completed template to your tax preparer.</t>
        </is>
      </c>
    </row>
    <row r="15">
      <c r="B15" s="4" t="inlineStr">
        <is>
          <t>SPECIAL OFFER FROM OUR VETTED PARTNER</t>
        </is>
      </c>
    </row>
    <row r="16">
      <c r="B16" s="5" t="inlineStr">
        <is>
          <t>Schedule C tax preparation starting at $300</t>
        </is>
      </c>
    </row>
    <row r="17">
      <c r="B17" s="6" t="inlineStr">
        <is>
          <t>Arc &amp; Ledger Accounting | Los Angeles, CA (Culver City)</t>
        </is>
      </c>
    </row>
    <row r="18">
      <c r="B18" s="6" t="inlineStr">
        <is>
          <t>(310) 876-0249 | bookkeeping@arcandledger.com</t>
        </is>
      </c>
    </row>
    <row r="19">
      <c r="B19" s="7" t="inlineStr">
        <is>
          <t>arcandledger.com/book-online | Use code: SCHEDULEC</t>
        </is>
      </c>
    </row>
    <row r="20">
      <c r="B20" s="8" t="n"/>
    </row>
  </sheetData>
  <mergeCells count="1">
    <mergeCell ref="B2:B3"/>
  </mergeCells>
  <pageMargins left="0.75" right="0.75" top="1" bottom="1" header="0.5" footer="0.5"/>
</worksheet>
</file>

<file path=xl/worksheets/sheet2.xml><?xml version="1.0" encoding="utf-8"?>
<worksheet xmlns="http://schemas.openxmlformats.org/spreadsheetml/2006/main">
  <sheetPr>
    <tabColor rgb="001B2A4A"/>
    <outlinePr summaryBelow="1" summaryRight="1"/>
    <pageSetUpPr/>
  </sheetPr>
  <dimension ref="B2:C13"/>
  <sheetViews>
    <sheetView workbookViewId="0">
      <selection activeCell="A1" sqref="A1"/>
    </sheetView>
  </sheetViews>
  <sheetFormatPr baseColWidth="8" defaultRowHeight="15"/>
  <cols>
    <col width="30" customWidth="1" min="2" max="2"/>
    <col width="40" customWidth="1" min="3" max="3"/>
  </cols>
  <sheetData>
    <row r="2">
      <c r="B2" s="9" t="inlineStr">
        <is>
          <t>Business Information</t>
        </is>
      </c>
    </row>
    <row r="4">
      <c r="B4" s="10" t="inlineStr">
        <is>
          <t>Business Name</t>
        </is>
      </c>
      <c r="C4" s="11" t="n"/>
    </row>
    <row r="5">
      <c r="B5" s="10" t="inlineStr">
        <is>
          <t>Your Name</t>
        </is>
      </c>
      <c r="C5" s="11" t="n"/>
    </row>
    <row r="6">
      <c r="B6" s="10" t="inlineStr">
        <is>
          <t>EIN or SSN</t>
        </is>
      </c>
      <c r="C6" s="11" t="n"/>
    </row>
    <row r="7">
      <c r="B7" s="10" t="inlineStr">
        <is>
          <t>Business Address</t>
        </is>
      </c>
      <c r="C7" s="11" t="n"/>
    </row>
    <row r="8">
      <c r="B8" s="10" t="inlineStr">
        <is>
          <t>City, State, ZIP</t>
        </is>
      </c>
      <c r="C8" s="11" t="n"/>
    </row>
    <row r="9">
      <c r="B9" s="10" t="inlineStr">
        <is>
          <t>Phone</t>
        </is>
      </c>
      <c r="C9" s="11" t="n"/>
    </row>
    <row r="10">
      <c r="B10" s="10" t="inlineStr">
        <is>
          <t>Email</t>
        </is>
      </c>
      <c r="C10" s="11" t="n"/>
    </row>
    <row r="11">
      <c r="B11" s="10" t="inlineStr">
        <is>
          <t>Business Type</t>
        </is>
      </c>
      <c r="C11" s="11" t="inlineStr">
        <is>
          <t>Trucking &amp; Owner-Operator</t>
        </is>
      </c>
    </row>
    <row r="12">
      <c r="B12" s="10" t="inlineStr">
        <is>
          <t>Accounting Method</t>
        </is>
      </c>
      <c r="C12" s="11" t="inlineStr">
        <is>
          <t>Cash</t>
        </is>
      </c>
    </row>
    <row r="13">
      <c r="B13" s="10" t="inlineStr">
        <is>
          <t>Tax Year</t>
        </is>
      </c>
      <c r="C13" s="11" t="inlineStr">
        <is>
          <t>2025</t>
        </is>
      </c>
    </row>
  </sheetData>
  <pageMargins left="0.75" right="0.75" top="1" bottom="1" header="0.5" footer="0.5"/>
</worksheet>
</file>

<file path=xl/worksheets/sheet3.xml><?xml version="1.0" encoding="utf-8"?>
<worksheet xmlns="http://schemas.openxmlformats.org/spreadsheetml/2006/main">
  <sheetPr>
    <tabColor rgb="0000838F"/>
    <outlinePr summaryBelow="1" summaryRight="1"/>
    <pageSetUpPr/>
  </sheetPr>
  <dimension ref="B2:D12"/>
  <sheetViews>
    <sheetView workbookViewId="0">
      <selection activeCell="A1" sqref="A1"/>
    </sheetView>
  </sheetViews>
  <sheetFormatPr baseColWidth="8" defaultRowHeight="15"/>
  <cols>
    <col width="8" customWidth="1" min="2" max="2"/>
    <col width="35" customWidth="1" min="3" max="3"/>
    <col width="20" customWidth="1" min="4" max="4"/>
  </cols>
  <sheetData>
    <row r="2">
      <c r="B2" s="9" t="inlineStr">
        <is>
          <t>Expense Categories</t>
        </is>
      </c>
    </row>
    <row r="4">
      <c r="B4" s="12" t="inlineStr">
        <is>
          <t>#</t>
        </is>
      </c>
      <c r="C4" s="12" t="inlineStr">
        <is>
          <t>Category</t>
        </is>
      </c>
      <c r="D4" s="12" t="inlineStr">
        <is>
          <t>Schedule C Line</t>
        </is>
      </c>
    </row>
    <row r="5">
      <c r="B5" t="n">
        <v>1</v>
      </c>
      <c r="C5" s="3" t="inlineStr">
        <is>
          <t>Fuel &amp; IFTA</t>
        </is>
      </c>
      <c r="D5" t="inlineStr">
        <is>
          <t>Line 9</t>
        </is>
      </c>
    </row>
    <row r="6">
      <c r="B6" t="n">
        <v>2</v>
      </c>
      <c r="C6" s="3" t="inlineStr">
        <is>
          <t>Truck Payment / Lease</t>
        </is>
      </c>
      <c r="D6" t="inlineStr">
        <is>
          <t>Line 16a/20a</t>
        </is>
      </c>
    </row>
    <row r="7">
      <c r="B7" t="n">
        <v>3</v>
      </c>
      <c r="C7" s="3" t="inlineStr">
        <is>
          <t>Insurance &amp; Permits</t>
        </is>
      </c>
      <c r="D7" t="inlineStr">
        <is>
          <t>Line 15</t>
        </is>
      </c>
    </row>
    <row r="8">
      <c r="B8" t="n">
        <v>4</v>
      </c>
      <c r="C8" s="3" t="inlineStr">
        <is>
          <t>Repairs &amp; Tires</t>
        </is>
      </c>
      <c r="D8" t="inlineStr">
        <is>
          <t>Line 21</t>
        </is>
      </c>
    </row>
    <row r="9">
      <c r="B9" t="n">
        <v>5</v>
      </c>
      <c r="C9" s="3" t="inlineStr">
        <is>
          <t>Per Diem Meals</t>
        </is>
      </c>
      <c r="D9" t="inlineStr">
        <is>
          <t>Line 24b</t>
        </is>
      </c>
    </row>
    <row r="10">
      <c r="B10" t="n">
        <v>6</v>
      </c>
      <c r="C10" s="3" t="inlineStr">
        <is>
          <t>Tolls &amp; Scales</t>
        </is>
      </c>
      <c r="D10" t="inlineStr">
        <is>
          <t>Line 27</t>
        </is>
      </c>
    </row>
    <row r="11">
      <c r="B11" t="n">
        <v>7</v>
      </c>
      <c r="C11" s="3" t="inlineStr">
        <is>
          <t>ELD &amp; Software</t>
        </is>
      </c>
      <c r="D11" t="inlineStr">
        <is>
          <t>Line 18</t>
        </is>
      </c>
    </row>
    <row r="12">
      <c r="B12" t="n">
        <v>8</v>
      </c>
      <c r="C12" s="3" t="inlineStr">
        <is>
          <t>Dispatch &amp; Broker Fees</t>
        </is>
      </c>
      <c r="D12" t="inlineStr">
        <is>
          <t>Line 23</t>
        </is>
      </c>
    </row>
  </sheetData>
  <pageMargins left="0.75" right="0.75" top="1" bottom="1" header="0.5" footer="0.5"/>
</worksheet>
</file>

<file path=xl/worksheets/sheet4.xml><?xml version="1.0" encoding="utf-8"?>
<worksheet xmlns="http://schemas.openxmlformats.org/spreadsheetml/2006/main">
  <sheetPr>
    <tabColor rgb="004CAF50"/>
    <outlinePr summaryBelow="1" summaryRight="1"/>
    <pageSetUpPr/>
  </sheetPr>
  <dimension ref="A1:F501"/>
  <sheetViews>
    <sheetView workbookViewId="0">
      <selection activeCell="A1" sqref="A1"/>
    </sheetView>
  </sheetViews>
  <sheetFormatPr baseColWidth="8" defaultRowHeight="15"/>
  <cols>
    <col width="14" customWidth="1" min="1" max="1"/>
    <col width="35" customWidth="1" min="2" max="2"/>
    <col width="25" customWidth="1" min="3" max="3"/>
    <col width="14" customWidth="1" min="4" max="4"/>
    <col width="18" customWidth="1" min="5" max="5"/>
    <col width="30" customWidth="1" min="6" max="6"/>
  </cols>
  <sheetData>
    <row r="1">
      <c r="A1" s="12" t="inlineStr">
        <is>
          <t>Date</t>
        </is>
      </c>
      <c r="B1" s="12" t="inlineStr">
        <is>
          <t>Description</t>
        </is>
      </c>
      <c r="C1" s="12" t="inlineStr">
        <is>
          <t>Category</t>
        </is>
      </c>
      <c r="D1" s="12" t="inlineStr">
        <is>
          <t>Amount</t>
        </is>
      </c>
      <c r="E1" s="12" t="inlineStr">
        <is>
          <t>Payment Method</t>
        </is>
      </c>
      <c r="F1" s="12" t="inlineStr">
        <is>
          <t>Notes</t>
        </is>
      </c>
    </row>
    <row r="2">
      <c r="A2" s="11" t="n"/>
      <c r="B2" s="11" t="n"/>
      <c r="C2" s="11" t="n"/>
      <c r="D2" s="13" t="n"/>
      <c r="E2" s="11" t="n"/>
      <c r="F2" s="11" t="n"/>
    </row>
    <row r="3">
      <c r="A3" s="11" t="n"/>
      <c r="B3" s="11" t="n"/>
      <c r="C3" s="11" t="n"/>
      <c r="D3" s="13" t="n"/>
      <c r="E3" s="11" t="n"/>
      <c r="F3" s="11" t="n"/>
    </row>
    <row r="4">
      <c r="A4" s="11" t="n"/>
      <c r="B4" s="11" t="n"/>
      <c r="C4" s="11" t="n"/>
      <c r="D4" s="13" t="n"/>
      <c r="E4" s="11" t="n"/>
      <c r="F4" s="11" t="n"/>
    </row>
    <row r="5">
      <c r="A5" s="11" t="n"/>
      <c r="B5" s="11" t="n"/>
      <c r="C5" s="11" t="n"/>
      <c r="D5" s="13" t="n"/>
      <c r="E5" s="11" t="n"/>
      <c r="F5" s="11" t="n"/>
    </row>
    <row r="6">
      <c r="A6" s="11" t="n"/>
      <c r="B6" s="11" t="n"/>
      <c r="C6" s="11" t="n"/>
      <c r="D6" s="13" t="n"/>
      <c r="E6" s="11" t="n"/>
      <c r="F6" s="11" t="n"/>
    </row>
    <row r="7">
      <c r="A7" s="11" t="n"/>
      <c r="B7" s="11" t="n"/>
      <c r="C7" s="11" t="n"/>
      <c r="D7" s="13" t="n"/>
      <c r="E7" s="11" t="n"/>
      <c r="F7" s="11" t="n"/>
    </row>
    <row r="8">
      <c r="A8" s="11" t="n"/>
      <c r="B8" s="11" t="n"/>
      <c r="C8" s="11" t="n"/>
      <c r="D8" s="13" t="n"/>
      <c r="E8" s="11" t="n"/>
      <c r="F8" s="11" t="n"/>
    </row>
    <row r="9">
      <c r="A9" s="11" t="n"/>
      <c r="B9" s="11" t="n"/>
      <c r="C9" s="11" t="n"/>
      <c r="D9" s="13" t="n"/>
      <c r="E9" s="11" t="n"/>
      <c r="F9" s="11" t="n"/>
    </row>
    <row r="10">
      <c r="A10" s="11" t="n"/>
      <c r="B10" s="11" t="n"/>
      <c r="C10" s="11" t="n"/>
      <c r="D10" s="13" t="n"/>
      <c r="E10" s="11" t="n"/>
      <c r="F10" s="11" t="n"/>
    </row>
    <row r="11">
      <c r="A11" s="11" t="n"/>
      <c r="B11" s="11" t="n"/>
      <c r="C11" s="11" t="n"/>
      <c r="D11" s="13" t="n"/>
      <c r="E11" s="11" t="n"/>
      <c r="F11" s="11" t="n"/>
    </row>
    <row r="12">
      <c r="A12" s="11" t="n"/>
      <c r="B12" s="11" t="n"/>
      <c r="C12" s="11" t="n"/>
      <c r="D12" s="13" t="n"/>
      <c r="E12" s="11" t="n"/>
      <c r="F12" s="11" t="n"/>
    </row>
    <row r="13">
      <c r="A13" s="11" t="n"/>
      <c r="B13" s="11" t="n"/>
      <c r="C13" s="11" t="n"/>
      <c r="D13" s="13" t="n"/>
      <c r="E13" s="11" t="n"/>
      <c r="F13" s="11" t="n"/>
    </row>
    <row r="14">
      <c r="A14" s="11" t="n"/>
      <c r="B14" s="11" t="n"/>
      <c r="C14" s="11" t="n"/>
      <c r="D14" s="13" t="n"/>
      <c r="E14" s="11" t="n"/>
      <c r="F14" s="11" t="n"/>
    </row>
    <row r="15">
      <c r="A15" s="11" t="n"/>
      <c r="B15" s="11" t="n"/>
      <c r="C15" s="11" t="n"/>
      <c r="D15" s="13" t="n"/>
      <c r="E15" s="11" t="n"/>
      <c r="F15" s="11" t="n"/>
    </row>
    <row r="16">
      <c r="A16" s="11" t="n"/>
      <c r="B16" s="11" t="n"/>
      <c r="C16" s="11" t="n"/>
      <c r="D16" s="13" t="n"/>
      <c r="E16" s="11" t="n"/>
      <c r="F16" s="11" t="n"/>
    </row>
    <row r="17">
      <c r="A17" s="11" t="n"/>
      <c r="B17" s="11" t="n"/>
      <c r="C17" s="11" t="n"/>
      <c r="D17" s="13" t="n"/>
      <c r="E17" s="11" t="n"/>
      <c r="F17" s="11" t="n"/>
    </row>
    <row r="18">
      <c r="A18" s="11" t="n"/>
      <c r="B18" s="11" t="n"/>
      <c r="C18" s="11" t="n"/>
      <c r="D18" s="13" t="n"/>
      <c r="E18" s="11" t="n"/>
      <c r="F18" s="11" t="n"/>
    </row>
    <row r="19">
      <c r="A19" s="11" t="n"/>
      <c r="B19" s="11" t="n"/>
      <c r="C19" s="11" t="n"/>
      <c r="D19" s="13" t="n"/>
      <c r="E19" s="11" t="n"/>
      <c r="F19" s="11" t="n"/>
    </row>
    <row r="20">
      <c r="A20" s="11" t="n"/>
      <c r="B20" s="11" t="n"/>
      <c r="C20" s="11" t="n"/>
      <c r="D20" s="13" t="n"/>
      <c r="E20" s="11" t="n"/>
      <c r="F20" s="11" t="n"/>
    </row>
    <row r="21">
      <c r="A21" s="11" t="n"/>
      <c r="B21" s="11" t="n"/>
      <c r="C21" s="11" t="n"/>
      <c r="D21" s="13" t="n"/>
      <c r="E21" s="11" t="n"/>
      <c r="F21" s="11" t="n"/>
    </row>
    <row r="22">
      <c r="A22" s="11" t="n"/>
      <c r="B22" s="11" t="n"/>
      <c r="C22" s="11" t="n"/>
      <c r="D22" s="13" t="n"/>
      <c r="E22" s="11" t="n"/>
      <c r="F22" s="11" t="n"/>
    </row>
    <row r="23">
      <c r="A23" s="11" t="n"/>
      <c r="B23" s="11" t="n"/>
      <c r="C23" s="11" t="n"/>
      <c r="D23" s="13" t="n"/>
      <c r="E23" s="11" t="n"/>
      <c r="F23" s="11" t="n"/>
    </row>
    <row r="24">
      <c r="A24" s="11" t="n"/>
      <c r="B24" s="11" t="n"/>
      <c r="C24" s="11" t="n"/>
      <c r="D24" s="13" t="n"/>
      <c r="E24" s="11" t="n"/>
      <c r="F24" s="11" t="n"/>
    </row>
    <row r="25">
      <c r="A25" s="11" t="n"/>
      <c r="B25" s="11" t="n"/>
      <c r="C25" s="11" t="n"/>
      <c r="D25" s="13" t="n"/>
      <c r="E25" s="11" t="n"/>
      <c r="F25" s="11" t="n"/>
    </row>
    <row r="26">
      <c r="A26" s="11" t="n"/>
      <c r="B26" s="11" t="n"/>
      <c r="C26" s="11" t="n"/>
      <c r="D26" s="13" t="n"/>
      <c r="E26" s="11" t="n"/>
      <c r="F26" s="11" t="n"/>
    </row>
    <row r="27">
      <c r="A27" s="11" t="n"/>
      <c r="B27" s="11" t="n"/>
      <c r="C27" s="11" t="n"/>
      <c r="D27" s="13" t="n"/>
      <c r="E27" s="11" t="n"/>
      <c r="F27" s="11" t="n"/>
    </row>
    <row r="28">
      <c r="A28" s="11" t="n"/>
      <c r="B28" s="11" t="n"/>
      <c r="C28" s="11" t="n"/>
      <c r="D28" s="13" t="n"/>
      <c r="E28" s="11" t="n"/>
      <c r="F28" s="11" t="n"/>
    </row>
    <row r="29">
      <c r="A29" s="11" t="n"/>
      <c r="B29" s="11" t="n"/>
      <c r="C29" s="11" t="n"/>
      <c r="D29" s="13" t="n"/>
      <c r="E29" s="11" t="n"/>
      <c r="F29" s="11" t="n"/>
    </row>
    <row r="30">
      <c r="A30" s="11" t="n"/>
      <c r="B30" s="11" t="n"/>
      <c r="C30" s="11" t="n"/>
      <c r="D30" s="13" t="n"/>
      <c r="E30" s="11" t="n"/>
      <c r="F30" s="11" t="n"/>
    </row>
    <row r="31">
      <c r="A31" s="11" t="n"/>
      <c r="B31" s="11" t="n"/>
      <c r="C31" s="11" t="n"/>
      <c r="D31" s="13" t="n"/>
      <c r="E31" s="11" t="n"/>
      <c r="F31" s="11" t="n"/>
    </row>
    <row r="32">
      <c r="A32" s="11" t="n"/>
      <c r="B32" s="11" t="n"/>
      <c r="C32" s="11" t="n"/>
      <c r="D32" s="13" t="n"/>
      <c r="E32" s="11" t="n"/>
      <c r="F32" s="11" t="n"/>
    </row>
    <row r="33">
      <c r="A33" s="11" t="n"/>
      <c r="B33" s="11" t="n"/>
      <c r="C33" s="11" t="n"/>
      <c r="D33" s="13" t="n"/>
      <c r="E33" s="11" t="n"/>
      <c r="F33" s="11" t="n"/>
    </row>
    <row r="34">
      <c r="A34" s="11" t="n"/>
      <c r="B34" s="11" t="n"/>
      <c r="C34" s="11" t="n"/>
      <c r="D34" s="13" t="n"/>
      <c r="E34" s="11" t="n"/>
      <c r="F34" s="11" t="n"/>
    </row>
    <row r="35">
      <c r="A35" s="11" t="n"/>
      <c r="B35" s="11" t="n"/>
      <c r="C35" s="11" t="n"/>
      <c r="D35" s="13" t="n"/>
      <c r="E35" s="11" t="n"/>
      <c r="F35" s="11" t="n"/>
    </row>
    <row r="36">
      <c r="A36" s="11" t="n"/>
      <c r="B36" s="11" t="n"/>
      <c r="C36" s="11" t="n"/>
      <c r="D36" s="13" t="n"/>
      <c r="E36" s="11" t="n"/>
      <c r="F36" s="11" t="n"/>
    </row>
    <row r="37">
      <c r="A37" s="11" t="n"/>
      <c r="B37" s="11" t="n"/>
      <c r="C37" s="11" t="n"/>
      <c r="D37" s="13" t="n"/>
      <c r="E37" s="11" t="n"/>
      <c r="F37" s="11" t="n"/>
    </row>
    <row r="38">
      <c r="A38" s="11" t="n"/>
      <c r="B38" s="11" t="n"/>
      <c r="C38" s="11" t="n"/>
      <c r="D38" s="13" t="n"/>
      <c r="E38" s="11" t="n"/>
      <c r="F38" s="11" t="n"/>
    </row>
    <row r="39">
      <c r="A39" s="11" t="n"/>
      <c r="B39" s="11" t="n"/>
      <c r="C39" s="11" t="n"/>
      <c r="D39" s="13" t="n"/>
      <c r="E39" s="11" t="n"/>
      <c r="F39" s="11" t="n"/>
    </row>
    <row r="40">
      <c r="A40" s="11" t="n"/>
      <c r="B40" s="11" t="n"/>
      <c r="C40" s="11" t="n"/>
      <c r="D40" s="13" t="n"/>
      <c r="E40" s="11" t="n"/>
      <c r="F40" s="11" t="n"/>
    </row>
    <row r="41">
      <c r="A41" s="11" t="n"/>
      <c r="B41" s="11" t="n"/>
      <c r="C41" s="11" t="n"/>
      <c r="D41" s="13" t="n"/>
      <c r="E41" s="11" t="n"/>
      <c r="F41" s="11" t="n"/>
    </row>
    <row r="42">
      <c r="A42" s="11" t="n"/>
      <c r="B42" s="11" t="n"/>
      <c r="C42" s="11" t="n"/>
      <c r="D42" s="13" t="n"/>
      <c r="E42" s="11" t="n"/>
      <c r="F42" s="11" t="n"/>
    </row>
    <row r="43">
      <c r="A43" s="11" t="n"/>
      <c r="B43" s="11" t="n"/>
      <c r="C43" s="11" t="n"/>
      <c r="D43" s="13" t="n"/>
      <c r="E43" s="11" t="n"/>
      <c r="F43" s="11" t="n"/>
    </row>
    <row r="44">
      <c r="A44" s="11" t="n"/>
      <c r="B44" s="11" t="n"/>
      <c r="C44" s="11" t="n"/>
      <c r="D44" s="13" t="n"/>
      <c r="E44" s="11" t="n"/>
      <c r="F44" s="11" t="n"/>
    </row>
    <row r="45">
      <c r="A45" s="11" t="n"/>
      <c r="B45" s="11" t="n"/>
      <c r="C45" s="11" t="n"/>
      <c r="D45" s="13" t="n"/>
      <c r="E45" s="11" t="n"/>
      <c r="F45" s="11" t="n"/>
    </row>
    <row r="46">
      <c r="A46" s="11" t="n"/>
      <c r="B46" s="11" t="n"/>
      <c r="C46" s="11" t="n"/>
      <c r="D46" s="13" t="n"/>
      <c r="E46" s="11" t="n"/>
      <c r="F46" s="11" t="n"/>
    </row>
    <row r="47">
      <c r="A47" s="11" t="n"/>
      <c r="B47" s="11" t="n"/>
      <c r="C47" s="11" t="n"/>
      <c r="D47" s="13" t="n"/>
      <c r="E47" s="11" t="n"/>
      <c r="F47" s="11" t="n"/>
    </row>
    <row r="48">
      <c r="A48" s="11" t="n"/>
      <c r="B48" s="11" t="n"/>
      <c r="C48" s="11" t="n"/>
      <c r="D48" s="13" t="n"/>
      <c r="E48" s="11" t="n"/>
      <c r="F48" s="11" t="n"/>
    </row>
    <row r="49">
      <c r="A49" s="11" t="n"/>
      <c r="B49" s="11" t="n"/>
      <c r="C49" s="11" t="n"/>
      <c r="D49" s="13" t="n"/>
      <c r="E49" s="11" t="n"/>
      <c r="F49" s="11" t="n"/>
    </row>
    <row r="50">
      <c r="A50" s="11" t="n"/>
      <c r="B50" s="11" t="n"/>
      <c r="C50" s="11" t="n"/>
      <c r="D50" s="13" t="n"/>
      <c r="E50" s="11" t="n"/>
      <c r="F50" s="11" t="n"/>
    </row>
    <row r="51">
      <c r="A51" s="11" t="n"/>
      <c r="B51" s="11" t="n"/>
      <c r="C51" s="11" t="n"/>
      <c r="D51" s="13" t="n"/>
      <c r="E51" s="11" t="n"/>
      <c r="F51" s="11" t="n"/>
    </row>
    <row r="52">
      <c r="A52" s="11" t="n"/>
      <c r="B52" s="11" t="n"/>
      <c r="C52" s="11" t="n"/>
      <c r="D52" s="13" t="n"/>
      <c r="E52" s="11" t="n"/>
      <c r="F52" s="11" t="n"/>
    </row>
    <row r="53">
      <c r="A53" s="11" t="n"/>
      <c r="B53" s="11" t="n"/>
      <c r="C53" s="11" t="n"/>
      <c r="D53" s="13" t="n"/>
      <c r="E53" s="11" t="n"/>
      <c r="F53" s="11" t="n"/>
    </row>
    <row r="54">
      <c r="A54" s="11" t="n"/>
      <c r="B54" s="11" t="n"/>
      <c r="C54" s="11" t="n"/>
      <c r="D54" s="13" t="n"/>
      <c r="E54" s="11" t="n"/>
      <c r="F54" s="11" t="n"/>
    </row>
    <row r="55">
      <c r="A55" s="11" t="n"/>
      <c r="B55" s="11" t="n"/>
      <c r="C55" s="11" t="n"/>
      <c r="D55" s="13" t="n"/>
      <c r="E55" s="11" t="n"/>
      <c r="F55" s="11" t="n"/>
    </row>
    <row r="56">
      <c r="A56" s="11" t="n"/>
      <c r="B56" s="11" t="n"/>
      <c r="C56" s="11" t="n"/>
      <c r="D56" s="13" t="n"/>
      <c r="E56" s="11" t="n"/>
      <c r="F56" s="11" t="n"/>
    </row>
    <row r="57">
      <c r="A57" s="11" t="n"/>
      <c r="B57" s="11" t="n"/>
      <c r="C57" s="11" t="n"/>
      <c r="D57" s="13" t="n"/>
      <c r="E57" s="11" t="n"/>
      <c r="F57" s="11" t="n"/>
    </row>
    <row r="58">
      <c r="A58" s="11" t="n"/>
      <c r="B58" s="11" t="n"/>
      <c r="C58" s="11" t="n"/>
      <c r="D58" s="13" t="n"/>
      <c r="E58" s="11" t="n"/>
      <c r="F58" s="11" t="n"/>
    </row>
    <row r="59">
      <c r="A59" s="11" t="n"/>
      <c r="B59" s="11" t="n"/>
      <c r="C59" s="11" t="n"/>
      <c r="D59" s="13" t="n"/>
      <c r="E59" s="11" t="n"/>
      <c r="F59" s="11" t="n"/>
    </row>
    <row r="60">
      <c r="A60" s="11" t="n"/>
      <c r="B60" s="11" t="n"/>
      <c r="C60" s="11" t="n"/>
      <c r="D60" s="13" t="n"/>
      <c r="E60" s="11" t="n"/>
      <c r="F60" s="11" t="n"/>
    </row>
    <row r="61">
      <c r="A61" s="11" t="n"/>
      <c r="B61" s="11" t="n"/>
      <c r="C61" s="11" t="n"/>
      <c r="D61" s="13" t="n"/>
      <c r="E61" s="11" t="n"/>
      <c r="F61" s="11" t="n"/>
    </row>
    <row r="62">
      <c r="A62" s="11" t="n"/>
      <c r="B62" s="11" t="n"/>
      <c r="C62" s="11" t="n"/>
      <c r="D62" s="13" t="n"/>
      <c r="E62" s="11" t="n"/>
      <c r="F62" s="11" t="n"/>
    </row>
    <row r="63">
      <c r="A63" s="11" t="n"/>
      <c r="B63" s="11" t="n"/>
      <c r="C63" s="11" t="n"/>
      <c r="D63" s="13" t="n"/>
      <c r="E63" s="11" t="n"/>
      <c r="F63" s="11" t="n"/>
    </row>
    <row r="64">
      <c r="A64" s="11" t="n"/>
      <c r="B64" s="11" t="n"/>
      <c r="C64" s="11" t="n"/>
      <c r="D64" s="13" t="n"/>
      <c r="E64" s="11" t="n"/>
      <c r="F64" s="11" t="n"/>
    </row>
    <row r="65">
      <c r="A65" s="11" t="n"/>
      <c r="B65" s="11" t="n"/>
      <c r="C65" s="11" t="n"/>
      <c r="D65" s="13" t="n"/>
      <c r="E65" s="11" t="n"/>
      <c r="F65" s="11" t="n"/>
    </row>
    <row r="66">
      <c r="A66" s="11" t="n"/>
      <c r="B66" s="11" t="n"/>
      <c r="C66" s="11" t="n"/>
      <c r="D66" s="13" t="n"/>
      <c r="E66" s="11" t="n"/>
      <c r="F66" s="11" t="n"/>
    </row>
    <row r="67">
      <c r="A67" s="11" t="n"/>
      <c r="B67" s="11" t="n"/>
      <c r="C67" s="11" t="n"/>
      <c r="D67" s="13" t="n"/>
      <c r="E67" s="11" t="n"/>
      <c r="F67" s="11" t="n"/>
    </row>
    <row r="68">
      <c r="A68" s="11" t="n"/>
      <c r="B68" s="11" t="n"/>
      <c r="C68" s="11" t="n"/>
      <c r="D68" s="13" t="n"/>
      <c r="E68" s="11" t="n"/>
      <c r="F68" s="11" t="n"/>
    </row>
    <row r="69">
      <c r="A69" s="11" t="n"/>
      <c r="B69" s="11" t="n"/>
      <c r="C69" s="11" t="n"/>
      <c r="D69" s="13" t="n"/>
      <c r="E69" s="11" t="n"/>
      <c r="F69" s="11" t="n"/>
    </row>
    <row r="70">
      <c r="A70" s="11" t="n"/>
      <c r="B70" s="11" t="n"/>
      <c r="C70" s="11" t="n"/>
      <c r="D70" s="13" t="n"/>
      <c r="E70" s="11" t="n"/>
      <c r="F70" s="11" t="n"/>
    </row>
    <row r="71">
      <c r="A71" s="11" t="n"/>
      <c r="B71" s="11" t="n"/>
      <c r="C71" s="11" t="n"/>
      <c r="D71" s="13" t="n"/>
      <c r="E71" s="11" t="n"/>
      <c r="F71" s="11" t="n"/>
    </row>
    <row r="72">
      <c r="A72" s="11" t="n"/>
      <c r="B72" s="11" t="n"/>
      <c r="C72" s="11" t="n"/>
      <c r="D72" s="13" t="n"/>
      <c r="E72" s="11" t="n"/>
      <c r="F72" s="11" t="n"/>
    </row>
    <row r="73">
      <c r="A73" s="11" t="n"/>
      <c r="B73" s="11" t="n"/>
      <c r="C73" s="11" t="n"/>
      <c r="D73" s="13" t="n"/>
      <c r="E73" s="11" t="n"/>
      <c r="F73" s="11" t="n"/>
    </row>
    <row r="74">
      <c r="A74" s="11" t="n"/>
      <c r="B74" s="11" t="n"/>
      <c r="C74" s="11" t="n"/>
      <c r="D74" s="13" t="n"/>
      <c r="E74" s="11" t="n"/>
      <c r="F74" s="11" t="n"/>
    </row>
    <row r="75">
      <c r="A75" s="11" t="n"/>
      <c r="B75" s="11" t="n"/>
      <c r="C75" s="11" t="n"/>
      <c r="D75" s="13" t="n"/>
      <c r="E75" s="11" t="n"/>
      <c r="F75" s="11" t="n"/>
    </row>
    <row r="76">
      <c r="A76" s="11" t="n"/>
      <c r="B76" s="11" t="n"/>
      <c r="C76" s="11" t="n"/>
      <c r="D76" s="13" t="n"/>
      <c r="E76" s="11" t="n"/>
      <c r="F76" s="11" t="n"/>
    </row>
    <row r="77">
      <c r="A77" s="11" t="n"/>
      <c r="B77" s="11" t="n"/>
      <c r="C77" s="11" t="n"/>
      <c r="D77" s="13" t="n"/>
      <c r="E77" s="11" t="n"/>
      <c r="F77" s="11" t="n"/>
    </row>
    <row r="78">
      <c r="A78" s="11" t="n"/>
      <c r="B78" s="11" t="n"/>
      <c r="C78" s="11" t="n"/>
      <c r="D78" s="13" t="n"/>
      <c r="E78" s="11" t="n"/>
      <c r="F78" s="11" t="n"/>
    </row>
    <row r="79">
      <c r="A79" s="11" t="n"/>
      <c r="B79" s="11" t="n"/>
      <c r="C79" s="11" t="n"/>
      <c r="D79" s="13" t="n"/>
      <c r="E79" s="11" t="n"/>
      <c r="F79" s="11" t="n"/>
    </row>
    <row r="80">
      <c r="A80" s="11" t="n"/>
      <c r="B80" s="11" t="n"/>
      <c r="C80" s="11" t="n"/>
      <c r="D80" s="13" t="n"/>
      <c r="E80" s="11" t="n"/>
      <c r="F80" s="11" t="n"/>
    </row>
    <row r="81">
      <c r="A81" s="11" t="n"/>
      <c r="B81" s="11" t="n"/>
      <c r="C81" s="11" t="n"/>
      <c r="D81" s="13" t="n"/>
      <c r="E81" s="11" t="n"/>
      <c r="F81" s="11" t="n"/>
    </row>
    <row r="82">
      <c r="A82" s="11" t="n"/>
      <c r="B82" s="11" t="n"/>
      <c r="C82" s="11" t="n"/>
      <c r="D82" s="13" t="n"/>
      <c r="E82" s="11" t="n"/>
      <c r="F82" s="11" t="n"/>
    </row>
    <row r="83">
      <c r="A83" s="11" t="n"/>
      <c r="B83" s="11" t="n"/>
      <c r="C83" s="11" t="n"/>
      <c r="D83" s="13" t="n"/>
      <c r="E83" s="11" t="n"/>
      <c r="F83" s="11" t="n"/>
    </row>
    <row r="84">
      <c r="A84" s="11" t="n"/>
      <c r="B84" s="11" t="n"/>
      <c r="C84" s="11" t="n"/>
      <c r="D84" s="13" t="n"/>
      <c r="E84" s="11" t="n"/>
      <c r="F84" s="11" t="n"/>
    </row>
    <row r="85">
      <c r="A85" s="11" t="n"/>
      <c r="B85" s="11" t="n"/>
      <c r="C85" s="11" t="n"/>
      <c r="D85" s="13" t="n"/>
      <c r="E85" s="11" t="n"/>
      <c r="F85" s="11" t="n"/>
    </row>
    <row r="86">
      <c r="A86" s="11" t="n"/>
      <c r="B86" s="11" t="n"/>
      <c r="C86" s="11" t="n"/>
      <c r="D86" s="13" t="n"/>
      <c r="E86" s="11" t="n"/>
      <c r="F86" s="11" t="n"/>
    </row>
    <row r="87">
      <c r="A87" s="11" t="n"/>
      <c r="B87" s="11" t="n"/>
      <c r="C87" s="11" t="n"/>
      <c r="D87" s="13" t="n"/>
      <c r="E87" s="11" t="n"/>
      <c r="F87" s="11" t="n"/>
    </row>
    <row r="88">
      <c r="A88" s="11" t="n"/>
      <c r="B88" s="11" t="n"/>
      <c r="C88" s="11" t="n"/>
      <c r="D88" s="13" t="n"/>
      <c r="E88" s="11" t="n"/>
      <c r="F88" s="11" t="n"/>
    </row>
    <row r="89">
      <c r="A89" s="11" t="n"/>
      <c r="B89" s="11" t="n"/>
      <c r="C89" s="11" t="n"/>
      <c r="D89" s="13" t="n"/>
      <c r="E89" s="11" t="n"/>
      <c r="F89" s="11" t="n"/>
    </row>
    <row r="90">
      <c r="A90" s="11" t="n"/>
      <c r="B90" s="11" t="n"/>
      <c r="C90" s="11" t="n"/>
      <c r="D90" s="13" t="n"/>
      <c r="E90" s="11" t="n"/>
      <c r="F90" s="11" t="n"/>
    </row>
    <row r="91">
      <c r="A91" s="11" t="n"/>
      <c r="B91" s="11" t="n"/>
      <c r="C91" s="11" t="n"/>
      <c r="D91" s="13" t="n"/>
      <c r="E91" s="11" t="n"/>
      <c r="F91" s="11" t="n"/>
    </row>
    <row r="92">
      <c r="A92" s="11" t="n"/>
      <c r="B92" s="11" t="n"/>
      <c r="C92" s="11" t="n"/>
      <c r="D92" s="13" t="n"/>
      <c r="E92" s="11" t="n"/>
      <c r="F92" s="11" t="n"/>
    </row>
    <row r="93">
      <c r="A93" s="11" t="n"/>
      <c r="B93" s="11" t="n"/>
      <c r="C93" s="11" t="n"/>
      <c r="D93" s="13" t="n"/>
      <c r="E93" s="11" t="n"/>
      <c r="F93" s="11" t="n"/>
    </row>
    <row r="94">
      <c r="A94" s="11" t="n"/>
      <c r="B94" s="11" t="n"/>
      <c r="C94" s="11" t="n"/>
      <c r="D94" s="13" t="n"/>
      <c r="E94" s="11" t="n"/>
      <c r="F94" s="11" t="n"/>
    </row>
    <row r="95">
      <c r="A95" s="11" t="n"/>
      <c r="B95" s="11" t="n"/>
      <c r="C95" s="11" t="n"/>
      <c r="D95" s="13" t="n"/>
      <c r="E95" s="11" t="n"/>
      <c r="F95" s="11" t="n"/>
    </row>
    <row r="96">
      <c r="A96" s="11" t="n"/>
      <c r="B96" s="11" t="n"/>
      <c r="C96" s="11" t="n"/>
      <c r="D96" s="13" t="n"/>
      <c r="E96" s="11" t="n"/>
      <c r="F96" s="11" t="n"/>
    </row>
    <row r="97">
      <c r="A97" s="11" t="n"/>
      <c r="B97" s="11" t="n"/>
      <c r="C97" s="11" t="n"/>
      <c r="D97" s="13" t="n"/>
      <c r="E97" s="11" t="n"/>
      <c r="F97" s="11" t="n"/>
    </row>
    <row r="98">
      <c r="A98" s="11" t="n"/>
      <c r="B98" s="11" t="n"/>
      <c r="C98" s="11" t="n"/>
      <c r="D98" s="13" t="n"/>
      <c r="E98" s="11" t="n"/>
      <c r="F98" s="11" t="n"/>
    </row>
    <row r="99">
      <c r="A99" s="11" t="n"/>
      <c r="B99" s="11" t="n"/>
      <c r="C99" s="11" t="n"/>
      <c r="D99" s="13" t="n"/>
      <c r="E99" s="11" t="n"/>
      <c r="F99" s="11" t="n"/>
    </row>
    <row r="100">
      <c r="A100" s="11" t="n"/>
      <c r="B100" s="11" t="n"/>
      <c r="C100" s="11" t="n"/>
      <c r="D100" s="13" t="n"/>
      <c r="E100" s="11" t="n"/>
      <c r="F100" s="11" t="n"/>
    </row>
    <row r="101">
      <c r="A101" s="11" t="n"/>
      <c r="B101" s="11" t="n"/>
      <c r="C101" s="11" t="n"/>
      <c r="D101" s="13" t="n"/>
      <c r="E101" s="11" t="n"/>
      <c r="F101" s="11" t="n"/>
    </row>
    <row r="102">
      <c r="A102" s="11" t="n"/>
      <c r="B102" s="11" t="n"/>
      <c r="C102" s="11" t="n"/>
      <c r="D102" s="13" t="n"/>
      <c r="E102" s="11" t="n"/>
      <c r="F102" s="11" t="n"/>
    </row>
    <row r="103">
      <c r="A103" s="11" t="n"/>
      <c r="B103" s="11" t="n"/>
      <c r="C103" s="11" t="n"/>
      <c r="D103" s="13" t="n"/>
      <c r="E103" s="11" t="n"/>
      <c r="F103" s="11" t="n"/>
    </row>
    <row r="104">
      <c r="A104" s="11" t="n"/>
      <c r="B104" s="11" t="n"/>
      <c r="C104" s="11" t="n"/>
      <c r="D104" s="13" t="n"/>
      <c r="E104" s="11" t="n"/>
      <c r="F104" s="11" t="n"/>
    </row>
    <row r="105">
      <c r="A105" s="11" t="n"/>
      <c r="B105" s="11" t="n"/>
      <c r="C105" s="11" t="n"/>
      <c r="D105" s="13" t="n"/>
      <c r="E105" s="11" t="n"/>
      <c r="F105" s="11" t="n"/>
    </row>
    <row r="106">
      <c r="A106" s="11" t="n"/>
      <c r="B106" s="11" t="n"/>
      <c r="C106" s="11" t="n"/>
      <c r="D106" s="13" t="n"/>
      <c r="E106" s="11" t="n"/>
      <c r="F106" s="11" t="n"/>
    </row>
    <row r="107">
      <c r="A107" s="11" t="n"/>
      <c r="B107" s="11" t="n"/>
      <c r="C107" s="11" t="n"/>
      <c r="D107" s="13" t="n"/>
      <c r="E107" s="11" t="n"/>
      <c r="F107" s="11" t="n"/>
    </row>
    <row r="108">
      <c r="A108" s="11" t="n"/>
      <c r="B108" s="11" t="n"/>
      <c r="C108" s="11" t="n"/>
      <c r="D108" s="13" t="n"/>
      <c r="E108" s="11" t="n"/>
      <c r="F108" s="11" t="n"/>
    </row>
    <row r="109">
      <c r="A109" s="11" t="n"/>
      <c r="B109" s="11" t="n"/>
      <c r="C109" s="11" t="n"/>
      <c r="D109" s="13" t="n"/>
      <c r="E109" s="11" t="n"/>
      <c r="F109" s="11" t="n"/>
    </row>
    <row r="110">
      <c r="A110" s="11" t="n"/>
      <c r="B110" s="11" t="n"/>
      <c r="C110" s="11" t="n"/>
      <c r="D110" s="13" t="n"/>
      <c r="E110" s="11" t="n"/>
      <c r="F110" s="11" t="n"/>
    </row>
    <row r="111">
      <c r="A111" s="11" t="n"/>
      <c r="B111" s="11" t="n"/>
      <c r="C111" s="11" t="n"/>
      <c r="D111" s="13" t="n"/>
      <c r="E111" s="11" t="n"/>
      <c r="F111" s="11" t="n"/>
    </row>
    <row r="112">
      <c r="A112" s="11" t="n"/>
      <c r="B112" s="11" t="n"/>
      <c r="C112" s="11" t="n"/>
      <c r="D112" s="13" t="n"/>
      <c r="E112" s="11" t="n"/>
      <c r="F112" s="11" t="n"/>
    </row>
    <row r="113">
      <c r="A113" s="11" t="n"/>
      <c r="B113" s="11" t="n"/>
      <c r="C113" s="11" t="n"/>
      <c r="D113" s="13" t="n"/>
      <c r="E113" s="11" t="n"/>
      <c r="F113" s="11" t="n"/>
    </row>
    <row r="114">
      <c r="A114" s="11" t="n"/>
      <c r="B114" s="11" t="n"/>
      <c r="C114" s="11" t="n"/>
      <c r="D114" s="13" t="n"/>
      <c r="E114" s="11" t="n"/>
      <c r="F114" s="11" t="n"/>
    </row>
    <row r="115">
      <c r="A115" s="11" t="n"/>
      <c r="B115" s="11" t="n"/>
      <c r="C115" s="11" t="n"/>
      <c r="D115" s="13" t="n"/>
      <c r="E115" s="11" t="n"/>
      <c r="F115" s="11" t="n"/>
    </row>
    <row r="116">
      <c r="A116" s="11" t="n"/>
      <c r="B116" s="11" t="n"/>
      <c r="C116" s="11" t="n"/>
      <c r="D116" s="13" t="n"/>
      <c r="E116" s="11" t="n"/>
      <c r="F116" s="11" t="n"/>
    </row>
    <row r="117">
      <c r="A117" s="11" t="n"/>
      <c r="B117" s="11" t="n"/>
      <c r="C117" s="11" t="n"/>
      <c r="D117" s="13" t="n"/>
      <c r="E117" s="11" t="n"/>
      <c r="F117" s="11" t="n"/>
    </row>
    <row r="118">
      <c r="A118" s="11" t="n"/>
      <c r="B118" s="11" t="n"/>
      <c r="C118" s="11" t="n"/>
      <c r="D118" s="13" t="n"/>
      <c r="E118" s="11" t="n"/>
      <c r="F118" s="11" t="n"/>
    </row>
    <row r="119">
      <c r="A119" s="11" t="n"/>
      <c r="B119" s="11" t="n"/>
      <c r="C119" s="11" t="n"/>
      <c r="D119" s="13" t="n"/>
      <c r="E119" s="11" t="n"/>
      <c r="F119" s="11" t="n"/>
    </row>
    <row r="120">
      <c r="A120" s="11" t="n"/>
      <c r="B120" s="11" t="n"/>
      <c r="C120" s="11" t="n"/>
      <c r="D120" s="13" t="n"/>
      <c r="E120" s="11" t="n"/>
      <c r="F120" s="11" t="n"/>
    </row>
    <row r="121">
      <c r="A121" s="11" t="n"/>
      <c r="B121" s="11" t="n"/>
      <c r="C121" s="11" t="n"/>
      <c r="D121" s="13" t="n"/>
      <c r="E121" s="11" t="n"/>
      <c r="F121" s="11" t="n"/>
    </row>
    <row r="122">
      <c r="A122" s="11" t="n"/>
      <c r="B122" s="11" t="n"/>
      <c r="C122" s="11" t="n"/>
      <c r="D122" s="13" t="n"/>
      <c r="E122" s="11" t="n"/>
      <c r="F122" s="11" t="n"/>
    </row>
    <row r="123">
      <c r="A123" s="11" t="n"/>
      <c r="B123" s="11" t="n"/>
      <c r="C123" s="11" t="n"/>
      <c r="D123" s="13" t="n"/>
      <c r="E123" s="11" t="n"/>
      <c r="F123" s="11" t="n"/>
    </row>
    <row r="124">
      <c r="A124" s="11" t="n"/>
      <c r="B124" s="11" t="n"/>
      <c r="C124" s="11" t="n"/>
      <c r="D124" s="13" t="n"/>
      <c r="E124" s="11" t="n"/>
      <c r="F124" s="11" t="n"/>
    </row>
    <row r="125">
      <c r="A125" s="11" t="n"/>
      <c r="B125" s="11" t="n"/>
      <c r="C125" s="11" t="n"/>
      <c r="D125" s="13" t="n"/>
      <c r="E125" s="11" t="n"/>
      <c r="F125" s="11" t="n"/>
    </row>
    <row r="126">
      <c r="A126" s="11" t="n"/>
      <c r="B126" s="11" t="n"/>
      <c r="C126" s="11" t="n"/>
      <c r="D126" s="13" t="n"/>
      <c r="E126" s="11" t="n"/>
      <c r="F126" s="11" t="n"/>
    </row>
    <row r="127">
      <c r="A127" s="11" t="n"/>
      <c r="B127" s="11" t="n"/>
      <c r="C127" s="11" t="n"/>
      <c r="D127" s="13" t="n"/>
      <c r="E127" s="11" t="n"/>
      <c r="F127" s="11" t="n"/>
    </row>
    <row r="128">
      <c r="A128" s="11" t="n"/>
      <c r="B128" s="11" t="n"/>
      <c r="C128" s="11" t="n"/>
      <c r="D128" s="13" t="n"/>
      <c r="E128" s="11" t="n"/>
      <c r="F128" s="11" t="n"/>
    </row>
    <row r="129">
      <c r="A129" s="11" t="n"/>
      <c r="B129" s="11" t="n"/>
      <c r="C129" s="11" t="n"/>
      <c r="D129" s="13" t="n"/>
      <c r="E129" s="11" t="n"/>
      <c r="F129" s="11" t="n"/>
    </row>
    <row r="130">
      <c r="A130" s="11" t="n"/>
      <c r="B130" s="11" t="n"/>
      <c r="C130" s="11" t="n"/>
      <c r="D130" s="13" t="n"/>
      <c r="E130" s="11" t="n"/>
      <c r="F130" s="11" t="n"/>
    </row>
    <row r="131">
      <c r="A131" s="11" t="n"/>
      <c r="B131" s="11" t="n"/>
      <c r="C131" s="11" t="n"/>
      <c r="D131" s="13" t="n"/>
      <c r="E131" s="11" t="n"/>
      <c r="F131" s="11" t="n"/>
    </row>
    <row r="132">
      <c r="A132" s="11" t="n"/>
      <c r="B132" s="11" t="n"/>
      <c r="C132" s="11" t="n"/>
      <c r="D132" s="13" t="n"/>
      <c r="E132" s="11" t="n"/>
      <c r="F132" s="11" t="n"/>
    </row>
    <row r="133">
      <c r="A133" s="11" t="n"/>
      <c r="B133" s="11" t="n"/>
      <c r="C133" s="11" t="n"/>
      <c r="D133" s="13" t="n"/>
      <c r="E133" s="11" t="n"/>
      <c r="F133" s="11" t="n"/>
    </row>
    <row r="134">
      <c r="A134" s="11" t="n"/>
      <c r="B134" s="11" t="n"/>
      <c r="C134" s="11" t="n"/>
      <c r="D134" s="13" t="n"/>
      <c r="E134" s="11" t="n"/>
      <c r="F134" s="11" t="n"/>
    </row>
    <row r="135">
      <c r="A135" s="11" t="n"/>
      <c r="B135" s="11" t="n"/>
      <c r="C135" s="11" t="n"/>
      <c r="D135" s="13" t="n"/>
      <c r="E135" s="11" t="n"/>
      <c r="F135" s="11" t="n"/>
    </row>
    <row r="136">
      <c r="A136" s="11" t="n"/>
      <c r="B136" s="11" t="n"/>
      <c r="C136" s="11" t="n"/>
      <c r="D136" s="13" t="n"/>
      <c r="E136" s="11" t="n"/>
      <c r="F136" s="11" t="n"/>
    </row>
    <row r="137">
      <c r="A137" s="11" t="n"/>
      <c r="B137" s="11" t="n"/>
      <c r="C137" s="11" t="n"/>
      <c r="D137" s="13" t="n"/>
      <c r="E137" s="11" t="n"/>
      <c r="F137" s="11" t="n"/>
    </row>
    <row r="138">
      <c r="A138" s="11" t="n"/>
      <c r="B138" s="11" t="n"/>
      <c r="C138" s="11" t="n"/>
      <c r="D138" s="13" t="n"/>
      <c r="E138" s="11" t="n"/>
      <c r="F138" s="11" t="n"/>
    </row>
    <row r="139">
      <c r="A139" s="11" t="n"/>
      <c r="B139" s="11" t="n"/>
      <c r="C139" s="11" t="n"/>
      <c r="D139" s="13" t="n"/>
      <c r="E139" s="11" t="n"/>
      <c r="F139" s="11" t="n"/>
    </row>
    <row r="140">
      <c r="A140" s="11" t="n"/>
      <c r="B140" s="11" t="n"/>
      <c r="C140" s="11" t="n"/>
      <c r="D140" s="13" t="n"/>
      <c r="E140" s="11" t="n"/>
      <c r="F140" s="11" t="n"/>
    </row>
    <row r="141">
      <c r="A141" s="11" t="n"/>
      <c r="B141" s="11" t="n"/>
      <c r="C141" s="11" t="n"/>
      <c r="D141" s="13" t="n"/>
      <c r="E141" s="11" t="n"/>
      <c r="F141" s="11" t="n"/>
    </row>
    <row r="142">
      <c r="A142" s="11" t="n"/>
      <c r="B142" s="11" t="n"/>
      <c r="C142" s="11" t="n"/>
      <c r="D142" s="13" t="n"/>
      <c r="E142" s="11" t="n"/>
      <c r="F142" s="11" t="n"/>
    </row>
    <row r="143">
      <c r="A143" s="11" t="n"/>
      <c r="B143" s="11" t="n"/>
      <c r="C143" s="11" t="n"/>
      <c r="D143" s="13" t="n"/>
      <c r="E143" s="11" t="n"/>
      <c r="F143" s="11" t="n"/>
    </row>
    <row r="144">
      <c r="A144" s="11" t="n"/>
      <c r="B144" s="11" t="n"/>
      <c r="C144" s="11" t="n"/>
      <c r="D144" s="13" t="n"/>
      <c r="E144" s="11" t="n"/>
      <c r="F144" s="11" t="n"/>
    </row>
    <row r="145">
      <c r="A145" s="11" t="n"/>
      <c r="B145" s="11" t="n"/>
      <c r="C145" s="11" t="n"/>
      <c r="D145" s="13" t="n"/>
      <c r="E145" s="11" t="n"/>
      <c r="F145" s="11" t="n"/>
    </row>
    <row r="146">
      <c r="A146" s="11" t="n"/>
      <c r="B146" s="11" t="n"/>
      <c r="C146" s="11" t="n"/>
      <c r="D146" s="13" t="n"/>
      <c r="E146" s="11" t="n"/>
      <c r="F146" s="11" t="n"/>
    </row>
    <row r="147">
      <c r="A147" s="11" t="n"/>
      <c r="B147" s="11" t="n"/>
      <c r="C147" s="11" t="n"/>
      <c r="D147" s="13" t="n"/>
      <c r="E147" s="11" t="n"/>
      <c r="F147" s="11" t="n"/>
    </row>
    <row r="148">
      <c r="A148" s="11" t="n"/>
      <c r="B148" s="11" t="n"/>
      <c r="C148" s="11" t="n"/>
      <c r="D148" s="13" t="n"/>
      <c r="E148" s="11" t="n"/>
      <c r="F148" s="11" t="n"/>
    </row>
    <row r="149">
      <c r="A149" s="11" t="n"/>
      <c r="B149" s="11" t="n"/>
      <c r="C149" s="11" t="n"/>
      <c r="D149" s="13" t="n"/>
      <c r="E149" s="11" t="n"/>
      <c r="F149" s="11" t="n"/>
    </row>
    <row r="150">
      <c r="A150" s="11" t="n"/>
      <c r="B150" s="11" t="n"/>
      <c r="C150" s="11" t="n"/>
      <c r="D150" s="13" t="n"/>
      <c r="E150" s="11" t="n"/>
      <c r="F150" s="11" t="n"/>
    </row>
    <row r="151">
      <c r="A151" s="11" t="n"/>
      <c r="B151" s="11" t="n"/>
      <c r="C151" s="11" t="n"/>
      <c r="D151" s="13" t="n"/>
      <c r="E151" s="11" t="n"/>
      <c r="F151" s="11" t="n"/>
    </row>
    <row r="152">
      <c r="A152" s="11" t="n"/>
      <c r="B152" s="11" t="n"/>
      <c r="C152" s="11" t="n"/>
      <c r="D152" s="13" t="n"/>
      <c r="E152" s="11" t="n"/>
      <c r="F152" s="11" t="n"/>
    </row>
    <row r="153">
      <c r="A153" s="11" t="n"/>
      <c r="B153" s="11" t="n"/>
      <c r="C153" s="11" t="n"/>
      <c r="D153" s="13" t="n"/>
      <c r="E153" s="11" t="n"/>
      <c r="F153" s="11" t="n"/>
    </row>
    <row r="154">
      <c r="A154" s="11" t="n"/>
      <c r="B154" s="11" t="n"/>
      <c r="C154" s="11" t="n"/>
      <c r="D154" s="13" t="n"/>
      <c r="E154" s="11" t="n"/>
      <c r="F154" s="11" t="n"/>
    </row>
    <row r="155">
      <c r="A155" s="11" t="n"/>
      <c r="B155" s="11" t="n"/>
      <c r="C155" s="11" t="n"/>
      <c r="D155" s="13" t="n"/>
      <c r="E155" s="11" t="n"/>
      <c r="F155" s="11" t="n"/>
    </row>
    <row r="156">
      <c r="A156" s="11" t="n"/>
      <c r="B156" s="11" t="n"/>
      <c r="C156" s="11" t="n"/>
      <c r="D156" s="13" t="n"/>
      <c r="E156" s="11" t="n"/>
      <c r="F156" s="11" t="n"/>
    </row>
    <row r="157">
      <c r="A157" s="11" t="n"/>
      <c r="B157" s="11" t="n"/>
      <c r="C157" s="11" t="n"/>
      <c r="D157" s="13" t="n"/>
      <c r="E157" s="11" t="n"/>
      <c r="F157" s="11" t="n"/>
    </row>
    <row r="158">
      <c r="A158" s="11" t="n"/>
      <c r="B158" s="11" t="n"/>
      <c r="C158" s="11" t="n"/>
      <c r="D158" s="13" t="n"/>
      <c r="E158" s="11" t="n"/>
      <c r="F158" s="11" t="n"/>
    </row>
    <row r="159">
      <c r="A159" s="11" t="n"/>
      <c r="B159" s="11" t="n"/>
      <c r="C159" s="11" t="n"/>
      <c r="D159" s="13" t="n"/>
      <c r="E159" s="11" t="n"/>
      <c r="F159" s="11" t="n"/>
    </row>
    <row r="160">
      <c r="A160" s="11" t="n"/>
      <c r="B160" s="11" t="n"/>
      <c r="C160" s="11" t="n"/>
      <c r="D160" s="13" t="n"/>
      <c r="E160" s="11" t="n"/>
      <c r="F160" s="11" t="n"/>
    </row>
    <row r="161">
      <c r="A161" s="11" t="n"/>
      <c r="B161" s="11" t="n"/>
      <c r="C161" s="11" t="n"/>
      <c r="D161" s="13" t="n"/>
      <c r="E161" s="11" t="n"/>
      <c r="F161" s="11" t="n"/>
    </row>
    <row r="162">
      <c r="A162" s="11" t="n"/>
      <c r="B162" s="11" t="n"/>
      <c r="C162" s="11" t="n"/>
      <c r="D162" s="13" t="n"/>
      <c r="E162" s="11" t="n"/>
      <c r="F162" s="11" t="n"/>
    </row>
    <row r="163">
      <c r="A163" s="11" t="n"/>
      <c r="B163" s="11" t="n"/>
      <c r="C163" s="11" t="n"/>
      <c r="D163" s="13" t="n"/>
      <c r="E163" s="11" t="n"/>
      <c r="F163" s="11" t="n"/>
    </row>
    <row r="164">
      <c r="A164" s="11" t="n"/>
      <c r="B164" s="11" t="n"/>
      <c r="C164" s="11" t="n"/>
      <c r="D164" s="13" t="n"/>
      <c r="E164" s="11" t="n"/>
      <c r="F164" s="11" t="n"/>
    </row>
    <row r="165">
      <c r="A165" s="11" t="n"/>
      <c r="B165" s="11" t="n"/>
      <c r="C165" s="11" t="n"/>
      <c r="D165" s="13" t="n"/>
      <c r="E165" s="11" t="n"/>
      <c r="F165" s="11" t="n"/>
    </row>
    <row r="166">
      <c r="A166" s="11" t="n"/>
      <c r="B166" s="11" t="n"/>
      <c r="C166" s="11" t="n"/>
      <c r="D166" s="13" t="n"/>
      <c r="E166" s="11" t="n"/>
      <c r="F166" s="11" t="n"/>
    </row>
    <row r="167">
      <c r="A167" s="11" t="n"/>
      <c r="B167" s="11" t="n"/>
      <c r="C167" s="11" t="n"/>
      <c r="D167" s="13" t="n"/>
      <c r="E167" s="11" t="n"/>
      <c r="F167" s="11" t="n"/>
    </row>
    <row r="168">
      <c r="A168" s="11" t="n"/>
      <c r="B168" s="11" t="n"/>
      <c r="C168" s="11" t="n"/>
      <c r="D168" s="13" t="n"/>
      <c r="E168" s="11" t="n"/>
      <c r="F168" s="11" t="n"/>
    </row>
    <row r="169">
      <c r="A169" s="11" t="n"/>
      <c r="B169" s="11" t="n"/>
      <c r="C169" s="11" t="n"/>
      <c r="D169" s="13" t="n"/>
      <c r="E169" s="11" t="n"/>
      <c r="F169" s="11" t="n"/>
    </row>
    <row r="170">
      <c r="A170" s="11" t="n"/>
      <c r="B170" s="11" t="n"/>
      <c r="C170" s="11" t="n"/>
      <c r="D170" s="13" t="n"/>
      <c r="E170" s="11" t="n"/>
      <c r="F170" s="11" t="n"/>
    </row>
    <row r="171">
      <c r="A171" s="11" t="n"/>
      <c r="B171" s="11" t="n"/>
      <c r="C171" s="11" t="n"/>
      <c r="D171" s="13" t="n"/>
      <c r="E171" s="11" t="n"/>
      <c r="F171" s="11" t="n"/>
    </row>
    <row r="172">
      <c r="A172" s="11" t="n"/>
      <c r="B172" s="11" t="n"/>
      <c r="C172" s="11" t="n"/>
      <c r="D172" s="13" t="n"/>
      <c r="E172" s="11" t="n"/>
      <c r="F172" s="11" t="n"/>
    </row>
    <row r="173">
      <c r="A173" s="11" t="n"/>
      <c r="B173" s="11" t="n"/>
      <c r="C173" s="11" t="n"/>
      <c r="D173" s="13" t="n"/>
      <c r="E173" s="11" t="n"/>
      <c r="F173" s="11" t="n"/>
    </row>
    <row r="174">
      <c r="A174" s="11" t="n"/>
      <c r="B174" s="11" t="n"/>
      <c r="C174" s="11" t="n"/>
      <c r="D174" s="13" t="n"/>
      <c r="E174" s="11" t="n"/>
      <c r="F174" s="11" t="n"/>
    </row>
    <row r="175">
      <c r="A175" s="11" t="n"/>
      <c r="B175" s="11" t="n"/>
      <c r="C175" s="11" t="n"/>
      <c r="D175" s="13" t="n"/>
      <c r="E175" s="11" t="n"/>
      <c r="F175" s="11" t="n"/>
    </row>
    <row r="176">
      <c r="A176" s="11" t="n"/>
      <c r="B176" s="11" t="n"/>
      <c r="C176" s="11" t="n"/>
      <c r="D176" s="13" t="n"/>
      <c r="E176" s="11" t="n"/>
      <c r="F176" s="11" t="n"/>
    </row>
    <row r="177">
      <c r="A177" s="11" t="n"/>
      <c r="B177" s="11" t="n"/>
      <c r="C177" s="11" t="n"/>
      <c r="D177" s="13" t="n"/>
      <c r="E177" s="11" t="n"/>
      <c r="F177" s="11" t="n"/>
    </row>
    <row r="178">
      <c r="A178" s="11" t="n"/>
      <c r="B178" s="11" t="n"/>
      <c r="C178" s="11" t="n"/>
      <c r="D178" s="13" t="n"/>
      <c r="E178" s="11" t="n"/>
      <c r="F178" s="11" t="n"/>
    </row>
    <row r="179">
      <c r="A179" s="11" t="n"/>
      <c r="B179" s="11" t="n"/>
      <c r="C179" s="11" t="n"/>
      <c r="D179" s="13" t="n"/>
      <c r="E179" s="11" t="n"/>
      <c r="F179" s="11" t="n"/>
    </row>
    <row r="180">
      <c r="A180" s="11" t="n"/>
      <c r="B180" s="11" t="n"/>
      <c r="C180" s="11" t="n"/>
      <c r="D180" s="13" t="n"/>
      <c r="E180" s="11" t="n"/>
      <c r="F180" s="11" t="n"/>
    </row>
    <row r="181">
      <c r="A181" s="11" t="n"/>
      <c r="B181" s="11" t="n"/>
      <c r="C181" s="11" t="n"/>
      <c r="D181" s="13" t="n"/>
      <c r="E181" s="11" t="n"/>
      <c r="F181" s="11" t="n"/>
    </row>
    <row r="182">
      <c r="A182" s="11" t="n"/>
      <c r="B182" s="11" t="n"/>
      <c r="C182" s="11" t="n"/>
      <c r="D182" s="13" t="n"/>
      <c r="E182" s="11" t="n"/>
      <c r="F182" s="11" t="n"/>
    </row>
    <row r="183">
      <c r="A183" s="11" t="n"/>
      <c r="B183" s="11" t="n"/>
      <c r="C183" s="11" t="n"/>
      <c r="D183" s="13" t="n"/>
      <c r="E183" s="11" t="n"/>
      <c r="F183" s="11" t="n"/>
    </row>
    <row r="184">
      <c r="A184" s="11" t="n"/>
      <c r="B184" s="11" t="n"/>
      <c r="C184" s="11" t="n"/>
      <c r="D184" s="13" t="n"/>
      <c r="E184" s="11" t="n"/>
      <c r="F184" s="11" t="n"/>
    </row>
    <row r="185">
      <c r="A185" s="11" t="n"/>
      <c r="B185" s="11" t="n"/>
      <c r="C185" s="11" t="n"/>
      <c r="D185" s="13" t="n"/>
      <c r="E185" s="11" t="n"/>
      <c r="F185" s="11" t="n"/>
    </row>
    <row r="186">
      <c r="A186" s="11" t="n"/>
      <c r="B186" s="11" t="n"/>
      <c r="C186" s="11" t="n"/>
      <c r="D186" s="13" t="n"/>
      <c r="E186" s="11" t="n"/>
      <c r="F186" s="11" t="n"/>
    </row>
    <row r="187">
      <c r="A187" s="11" t="n"/>
      <c r="B187" s="11" t="n"/>
      <c r="C187" s="11" t="n"/>
      <c r="D187" s="13" t="n"/>
      <c r="E187" s="11" t="n"/>
      <c r="F187" s="11" t="n"/>
    </row>
    <row r="188">
      <c r="A188" s="11" t="n"/>
      <c r="B188" s="11" t="n"/>
      <c r="C188" s="11" t="n"/>
      <c r="D188" s="13" t="n"/>
      <c r="E188" s="11" t="n"/>
      <c r="F188" s="11" t="n"/>
    </row>
    <row r="189">
      <c r="A189" s="11" t="n"/>
      <c r="B189" s="11" t="n"/>
      <c r="C189" s="11" t="n"/>
      <c r="D189" s="13" t="n"/>
      <c r="E189" s="11" t="n"/>
      <c r="F189" s="11" t="n"/>
    </row>
    <row r="190">
      <c r="A190" s="11" t="n"/>
      <c r="B190" s="11" t="n"/>
      <c r="C190" s="11" t="n"/>
      <c r="D190" s="13" t="n"/>
      <c r="E190" s="11" t="n"/>
      <c r="F190" s="11" t="n"/>
    </row>
    <row r="191">
      <c r="A191" s="11" t="n"/>
      <c r="B191" s="11" t="n"/>
      <c r="C191" s="11" t="n"/>
      <c r="D191" s="13" t="n"/>
      <c r="E191" s="11" t="n"/>
      <c r="F191" s="11" t="n"/>
    </row>
    <row r="192">
      <c r="A192" s="11" t="n"/>
      <c r="B192" s="11" t="n"/>
      <c r="C192" s="11" t="n"/>
      <c r="D192" s="13" t="n"/>
      <c r="E192" s="11" t="n"/>
      <c r="F192" s="11" t="n"/>
    </row>
    <row r="193">
      <c r="A193" s="11" t="n"/>
      <c r="B193" s="11" t="n"/>
      <c r="C193" s="11" t="n"/>
      <c r="D193" s="13" t="n"/>
      <c r="E193" s="11" t="n"/>
      <c r="F193" s="11" t="n"/>
    </row>
    <row r="194">
      <c r="A194" s="11" t="n"/>
      <c r="B194" s="11" t="n"/>
      <c r="C194" s="11" t="n"/>
      <c r="D194" s="13" t="n"/>
      <c r="E194" s="11" t="n"/>
      <c r="F194" s="11" t="n"/>
    </row>
    <row r="195">
      <c r="A195" s="11" t="n"/>
      <c r="B195" s="11" t="n"/>
      <c r="C195" s="11" t="n"/>
      <c r="D195" s="13" t="n"/>
      <c r="E195" s="11" t="n"/>
      <c r="F195" s="11" t="n"/>
    </row>
    <row r="196">
      <c r="A196" s="11" t="n"/>
      <c r="B196" s="11" t="n"/>
      <c r="C196" s="11" t="n"/>
      <c r="D196" s="13" t="n"/>
      <c r="E196" s="11" t="n"/>
      <c r="F196" s="11" t="n"/>
    </row>
    <row r="197">
      <c r="A197" s="11" t="n"/>
      <c r="B197" s="11" t="n"/>
      <c r="C197" s="11" t="n"/>
      <c r="D197" s="13" t="n"/>
      <c r="E197" s="11" t="n"/>
      <c r="F197" s="11" t="n"/>
    </row>
    <row r="198">
      <c r="A198" s="11" t="n"/>
      <c r="B198" s="11" t="n"/>
      <c r="C198" s="11" t="n"/>
      <c r="D198" s="13" t="n"/>
      <c r="E198" s="11" t="n"/>
      <c r="F198" s="11" t="n"/>
    </row>
    <row r="199">
      <c r="A199" s="11" t="n"/>
      <c r="B199" s="11" t="n"/>
      <c r="C199" s="11" t="n"/>
      <c r="D199" s="13" t="n"/>
      <c r="E199" s="11" t="n"/>
      <c r="F199" s="11" t="n"/>
    </row>
    <row r="200">
      <c r="A200" s="11" t="n"/>
      <c r="B200" s="11" t="n"/>
      <c r="C200" s="11" t="n"/>
      <c r="D200" s="13" t="n"/>
      <c r="E200" s="11" t="n"/>
      <c r="F200" s="11" t="n"/>
    </row>
    <row r="201">
      <c r="A201" s="11" t="n"/>
      <c r="B201" s="11" t="n"/>
      <c r="C201" s="11" t="n"/>
      <c r="D201" s="13" t="n"/>
      <c r="E201" s="11" t="n"/>
      <c r="F201" s="11" t="n"/>
    </row>
    <row r="202">
      <c r="A202" s="11" t="n"/>
      <c r="B202" s="11" t="n"/>
      <c r="C202" s="11" t="n"/>
      <c r="D202" s="13" t="n"/>
      <c r="E202" s="11" t="n"/>
      <c r="F202" s="11" t="n"/>
    </row>
    <row r="203">
      <c r="A203" s="11" t="n"/>
      <c r="B203" s="11" t="n"/>
      <c r="C203" s="11" t="n"/>
      <c r="D203" s="13" t="n"/>
      <c r="E203" s="11" t="n"/>
      <c r="F203" s="11" t="n"/>
    </row>
    <row r="204">
      <c r="A204" s="11" t="n"/>
      <c r="B204" s="11" t="n"/>
      <c r="C204" s="11" t="n"/>
      <c r="D204" s="13" t="n"/>
      <c r="E204" s="11" t="n"/>
      <c r="F204" s="11" t="n"/>
    </row>
    <row r="205">
      <c r="A205" s="11" t="n"/>
      <c r="B205" s="11" t="n"/>
      <c r="C205" s="11" t="n"/>
      <c r="D205" s="13" t="n"/>
      <c r="E205" s="11" t="n"/>
      <c r="F205" s="11" t="n"/>
    </row>
    <row r="206">
      <c r="A206" s="11" t="n"/>
      <c r="B206" s="11" t="n"/>
      <c r="C206" s="11" t="n"/>
      <c r="D206" s="13" t="n"/>
      <c r="E206" s="11" t="n"/>
      <c r="F206" s="11" t="n"/>
    </row>
    <row r="207">
      <c r="A207" s="11" t="n"/>
      <c r="B207" s="11" t="n"/>
      <c r="C207" s="11" t="n"/>
      <c r="D207" s="13" t="n"/>
      <c r="E207" s="11" t="n"/>
      <c r="F207" s="11" t="n"/>
    </row>
    <row r="208">
      <c r="A208" s="11" t="n"/>
      <c r="B208" s="11" t="n"/>
      <c r="C208" s="11" t="n"/>
      <c r="D208" s="13" t="n"/>
      <c r="E208" s="11" t="n"/>
      <c r="F208" s="11" t="n"/>
    </row>
    <row r="209">
      <c r="A209" s="11" t="n"/>
      <c r="B209" s="11" t="n"/>
      <c r="C209" s="11" t="n"/>
      <c r="D209" s="13" t="n"/>
      <c r="E209" s="11" t="n"/>
      <c r="F209" s="11" t="n"/>
    </row>
    <row r="210">
      <c r="A210" s="11" t="n"/>
      <c r="B210" s="11" t="n"/>
      <c r="C210" s="11" t="n"/>
      <c r="D210" s="13" t="n"/>
      <c r="E210" s="11" t="n"/>
      <c r="F210" s="11" t="n"/>
    </row>
    <row r="211">
      <c r="A211" s="11" t="n"/>
      <c r="B211" s="11" t="n"/>
      <c r="C211" s="11" t="n"/>
      <c r="D211" s="13" t="n"/>
      <c r="E211" s="11" t="n"/>
      <c r="F211" s="11" t="n"/>
    </row>
    <row r="212">
      <c r="A212" s="11" t="n"/>
      <c r="B212" s="11" t="n"/>
      <c r="C212" s="11" t="n"/>
      <c r="D212" s="13" t="n"/>
      <c r="E212" s="11" t="n"/>
      <c r="F212" s="11" t="n"/>
    </row>
    <row r="213">
      <c r="A213" s="11" t="n"/>
      <c r="B213" s="11" t="n"/>
      <c r="C213" s="11" t="n"/>
      <c r="D213" s="13" t="n"/>
      <c r="E213" s="11" t="n"/>
      <c r="F213" s="11" t="n"/>
    </row>
    <row r="214">
      <c r="A214" s="11" t="n"/>
      <c r="B214" s="11" t="n"/>
      <c r="C214" s="11" t="n"/>
      <c r="D214" s="13" t="n"/>
      <c r="E214" s="11" t="n"/>
      <c r="F214" s="11" t="n"/>
    </row>
    <row r="215">
      <c r="A215" s="11" t="n"/>
      <c r="B215" s="11" t="n"/>
      <c r="C215" s="11" t="n"/>
      <c r="D215" s="13" t="n"/>
      <c r="E215" s="11" t="n"/>
      <c r="F215" s="11" t="n"/>
    </row>
    <row r="216">
      <c r="A216" s="11" t="n"/>
      <c r="B216" s="11" t="n"/>
      <c r="C216" s="11" t="n"/>
      <c r="D216" s="13" t="n"/>
      <c r="E216" s="11" t="n"/>
      <c r="F216" s="11" t="n"/>
    </row>
    <row r="217">
      <c r="A217" s="11" t="n"/>
      <c r="B217" s="11" t="n"/>
      <c r="C217" s="11" t="n"/>
      <c r="D217" s="13" t="n"/>
      <c r="E217" s="11" t="n"/>
      <c r="F217" s="11" t="n"/>
    </row>
    <row r="218">
      <c r="A218" s="11" t="n"/>
      <c r="B218" s="11" t="n"/>
      <c r="C218" s="11" t="n"/>
      <c r="D218" s="13" t="n"/>
      <c r="E218" s="11" t="n"/>
      <c r="F218" s="11" t="n"/>
    </row>
    <row r="219">
      <c r="A219" s="11" t="n"/>
      <c r="B219" s="11" t="n"/>
      <c r="C219" s="11" t="n"/>
      <c r="D219" s="13" t="n"/>
      <c r="E219" s="11" t="n"/>
      <c r="F219" s="11" t="n"/>
    </row>
    <row r="220">
      <c r="A220" s="11" t="n"/>
      <c r="B220" s="11" t="n"/>
      <c r="C220" s="11" t="n"/>
      <c r="D220" s="13" t="n"/>
      <c r="E220" s="11" t="n"/>
      <c r="F220" s="11" t="n"/>
    </row>
    <row r="221">
      <c r="A221" s="11" t="n"/>
      <c r="B221" s="11" t="n"/>
      <c r="C221" s="11" t="n"/>
      <c r="D221" s="13" t="n"/>
      <c r="E221" s="11" t="n"/>
      <c r="F221" s="11" t="n"/>
    </row>
    <row r="222">
      <c r="A222" s="11" t="n"/>
      <c r="B222" s="11" t="n"/>
      <c r="C222" s="11" t="n"/>
      <c r="D222" s="13" t="n"/>
      <c r="E222" s="11" t="n"/>
      <c r="F222" s="11" t="n"/>
    </row>
    <row r="223">
      <c r="A223" s="11" t="n"/>
      <c r="B223" s="11" t="n"/>
      <c r="C223" s="11" t="n"/>
      <c r="D223" s="13" t="n"/>
      <c r="E223" s="11" t="n"/>
      <c r="F223" s="11" t="n"/>
    </row>
    <row r="224">
      <c r="A224" s="11" t="n"/>
      <c r="B224" s="11" t="n"/>
      <c r="C224" s="11" t="n"/>
      <c r="D224" s="13" t="n"/>
      <c r="E224" s="11" t="n"/>
      <c r="F224" s="11" t="n"/>
    </row>
    <row r="225">
      <c r="A225" s="11" t="n"/>
      <c r="B225" s="11" t="n"/>
      <c r="C225" s="11" t="n"/>
      <c r="D225" s="13" t="n"/>
      <c r="E225" s="11" t="n"/>
      <c r="F225" s="11" t="n"/>
    </row>
    <row r="226">
      <c r="A226" s="11" t="n"/>
      <c r="B226" s="11" t="n"/>
      <c r="C226" s="11" t="n"/>
      <c r="D226" s="13" t="n"/>
      <c r="E226" s="11" t="n"/>
      <c r="F226" s="11" t="n"/>
    </row>
    <row r="227">
      <c r="A227" s="11" t="n"/>
      <c r="B227" s="11" t="n"/>
      <c r="C227" s="11" t="n"/>
      <c r="D227" s="13" t="n"/>
      <c r="E227" s="11" t="n"/>
      <c r="F227" s="11" t="n"/>
    </row>
    <row r="228">
      <c r="A228" s="11" t="n"/>
      <c r="B228" s="11" t="n"/>
      <c r="C228" s="11" t="n"/>
      <c r="D228" s="13" t="n"/>
      <c r="E228" s="11" t="n"/>
      <c r="F228" s="11" t="n"/>
    </row>
    <row r="229">
      <c r="A229" s="11" t="n"/>
      <c r="B229" s="11" t="n"/>
      <c r="C229" s="11" t="n"/>
      <c r="D229" s="13" t="n"/>
      <c r="E229" s="11" t="n"/>
      <c r="F229" s="11" t="n"/>
    </row>
    <row r="230">
      <c r="A230" s="11" t="n"/>
      <c r="B230" s="11" t="n"/>
      <c r="C230" s="11" t="n"/>
      <c r="D230" s="13" t="n"/>
      <c r="E230" s="11" t="n"/>
      <c r="F230" s="11" t="n"/>
    </row>
    <row r="231">
      <c r="A231" s="11" t="n"/>
      <c r="B231" s="11" t="n"/>
      <c r="C231" s="11" t="n"/>
      <c r="D231" s="13" t="n"/>
      <c r="E231" s="11" t="n"/>
      <c r="F231" s="11" t="n"/>
    </row>
    <row r="232">
      <c r="A232" s="11" t="n"/>
      <c r="B232" s="11" t="n"/>
      <c r="C232" s="11" t="n"/>
      <c r="D232" s="13" t="n"/>
      <c r="E232" s="11" t="n"/>
      <c r="F232" s="11" t="n"/>
    </row>
    <row r="233">
      <c r="A233" s="11" t="n"/>
      <c r="B233" s="11" t="n"/>
      <c r="C233" s="11" t="n"/>
      <c r="D233" s="13" t="n"/>
      <c r="E233" s="11" t="n"/>
      <c r="F233" s="11" t="n"/>
    </row>
    <row r="234">
      <c r="A234" s="11" t="n"/>
      <c r="B234" s="11" t="n"/>
      <c r="C234" s="11" t="n"/>
      <c r="D234" s="13" t="n"/>
      <c r="E234" s="11" t="n"/>
      <c r="F234" s="11" t="n"/>
    </row>
    <row r="235">
      <c r="A235" s="11" t="n"/>
      <c r="B235" s="11" t="n"/>
      <c r="C235" s="11" t="n"/>
      <c r="D235" s="13" t="n"/>
      <c r="E235" s="11" t="n"/>
      <c r="F235" s="11" t="n"/>
    </row>
    <row r="236">
      <c r="A236" s="11" t="n"/>
      <c r="B236" s="11" t="n"/>
      <c r="C236" s="11" t="n"/>
      <c r="D236" s="13" t="n"/>
      <c r="E236" s="11" t="n"/>
      <c r="F236" s="11" t="n"/>
    </row>
    <row r="237">
      <c r="A237" s="11" t="n"/>
      <c r="B237" s="11" t="n"/>
      <c r="C237" s="11" t="n"/>
      <c r="D237" s="13" t="n"/>
      <c r="E237" s="11" t="n"/>
      <c r="F237" s="11" t="n"/>
    </row>
    <row r="238">
      <c r="A238" s="11" t="n"/>
      <c r="B238" s="11" t="n"/>
      <c r="C238" s="11" t="n"/>
      <c r="D238" s="13" t="n"/>
      <c r="E238" s="11" t="n"/>
      <c r="F238" s="11" t="n"/>
    </row>
    <row r="239">
      <c r="A239" s="11" t="n"/>
      <c r="B239" s="11" t="n"/>
      <c r="C239" s="11" t="n"/>
      <c r="D239" s="13" t="n"/>
      <c r="E239" s="11" t="n"/>
      <c r="F239" s="11" t="n"/>
    </row>
    <row r="240">
      <c r="A240" s="11" t="n"/>
      <c r="B240" s="11" t="n"/>
      <c r="C240" s="11" t="n"/>
      <c r="D240" s="13" t="n"/>
      <c r="E240" s="11" t="n"/>
      <c r="F240" s="11" t="n"/>
    </row>
    <row r="241">
      <c r="A241" s="11" t="n"/>
      <c r="B241" s="11" t="n"/>
      <c r="C241" s="11" t="n"/>
      <c r="D241" s="13" t="n"/>
      <c r="E241" s="11" t="n"/>
      <c r="F241" s="11" t="n"/>
    </row>
    <row r="242">
      <c r="A242" s="11" t="n"/>
      <c r="B242" s="11" t="n"/>
      <c r="C242" s="11" t="n"/>
      <c r="D242" s="13" t="n"/>
      <c r="E242" s="11" t="n"/>
      <c r="F242" s="11" t="n"/>
    </row>
    <row r="243">
      <c r="A243" s="11" t="n"/>
      <c r="B243" s="11" t="n"/>
      <c r="C243" s="11" t="n"/>
      <c r="D243" s="13" t="n"/>
      <c r="E243" s="11" t="n"/>
      <c r="F243" s="11" t="n"/>
    </row>
    <row r="244">
      <c r="A244" s="11" t="n"/>
      <c r="B244" s="11" t="n"/>
      <c r="C244" s="11" t="n"/>
      <c r="D244" s="13" t="n"/>
      <c r="E244" s="11" t="n"/>
      <c r="F244" s="11" t="n"/>
    </row>
    <row r="245">
      <c r="A245" s="11" t="n"/>
      <c r="B245" s="11" t="n"/>
      <c r="C245" s="11" t="n"/>
      <c r="D245" s="13" t="n"/>
      <c r="E245" s="11" t="n"/>
      <c r="F245" s="11" t="n"/>
    </row>
    <row r="246">
      <c r="A246" s="11" t="n"/>
      <c r="B246" s="11" t="n"/>
      <c r="C246" s="11" t="n"/>
      <c r="D246" s="13" t="n"/>
      <c r="E246" s="11" t="n"/>
      <c r="F246" s="11" t="n"/>
    </row>
    <row r="247">
      <c r="A247" s="11" t="n"/>
      <c r="B247" s="11" t="n"/>
      <c r="C247" s="11" t="n"/>
      <c r="D247" s="13" t="n"/>
      <c r="E247" s="11" t="n"/>
      <c r="F247" s="11" t="n"/>
    </row>
    <row r="248">
      <c r="A248" s="11" t="n"/>
      <c r="B248" s="11" t="n"/>
      <c r="C248" s="11" t="n"/>
      <c r="D248" s="13" t="n"/>
      <c r="E248" s="11" t="n"/>
      <c r="F248" s="11" t="n"/>
    </row>
    <row r="249">
      <c r="A249" s="11" t="n"/>
      <c r="B249" s="11" t="n"/>
      <c r="C249" s="11" t="n"/>
      <c r="D249" s="13" t="n"/>
      <c r="E249" s="11" t="n"/>
      <c r="F249" s="11" t="n"/>
    </row>
    <row r="250">
      <c r="A250" s="11" t="n"/>
      <c r="B250" s="11" t="n"/>
      <c r="C250" s="11" t="n"/>
      <c r="D250" s="13" t="n"/>
      <c r="E250" s="11" t="n"/>
      <c r="F250" s="11" t="n"/>
    </row>
    <row r="251">
      <c r="A251" s="11" t="n"/>
      <c r="B251" s="11" t="n"/>
      <c r="C251" s="11" t="n"/>
      <c r="D251" s="13" t="n"/>
      <c r="E251" s="11" t="n"/>
      <c r="F251" s="11" t="n"/>
    </row>
    <row r="252">
      <c r="A252" s="11" t="n"/>
      <c r="B252" s="11" t="n"/>
      <c r="C252" s="11" t="n"/>
      <c r="D252" s="13" t="n"/>
      <c r="E252" s="11" t="n"/>
      <c r="F252" s="11" t="n"/>
    </row>
    <row r="253">
      <c r="A253" s="11" t="n"/>
      <c r="B253" s="11" t="n"/>
      <c r="C253" s="11" t="n"/>
      <c r="D253" s="13" t="n"/>
      <c r="E253" s="11" t="n"/>
      <c r="F253" s="11" t="n"/>
    </row>
    <row r="254">
      <c r="A254" s="11" t="n"/>
      <c r="B254" s="11" t="n"/>
      <c r="C254" s="11" t="n"/>
      <c r="D254" s="13" t="n"/>
      <c r="E254" s="11" t="n"/>
      <c r="F254" s="11" t="n"/>
    </row>
    <row r="255">
      <c r="A255" s="11" t="n"/>
      <c r="B255" s="11" t="n"/>
      <c r="C255" s="11" t="n"/>
      <c r="D255" s="13" t="n"/>
      <c r="E255" s="11" t="n"/>
      <c r="F255" s="11" t="n"/>
    </row>
    <row r="256">
      <c r="A256" s="11" t="n"/>
      <c r="B256" s="11" t="n"/>
      <c r="C256" s="11" t="n"/>
      <c r="D256" s="13" t="n"/>
      <c r="E256" s="11" t="n"/>
      <c r="F256" s="11" t="n"/>
    </row>
    <row r="257">
      <c r="A257" s="11" t="n"/>
      <c r="B257" s="11" t="n"/>
      <c r="C257" s="11" t="n"/>
      <c r="D257" s="13" t="n"/>
      <c r="E257" s="11" t="n"/>
      <c r="F257" s="11" t="n"/>
    </row>
    <row r="258">
      <c r="A258" s="11" t="n"/>
      <c r="B258" s="11" t="n"/>
      <c r="C258" s="11" t="n"/>
      <c r="D258" s="13" t="n"/>
      <c r="E258" s="11" t="n"/>
      <c r="F258" s="11" t="n"/>
    </row>
    <row r="259">
      <c r="A259" s="11" t="n"/>
      <c r="B259" s="11" t="n"/>
      <c r="C259" s="11" t="n"/>
      <c r="D259" s="13" t="n"/>
      <c r="E259" s="11" t="n"/>
      <c r="F259" s="11" t="n"/>
    </row>
    <row r="260">
      <c r="A260" s="11" t="n"/>
      <c r="B260" s="11" t="n"/>
      <c r="C260" s="11" t="n"/>
      <c r="D260" s="13" t="n"/>
      <c r="E260" s="11" t="n"/>
      <c r="F260" s="11" t="n"/>
    </row>
    <row r="261">
      <c r="A261" s="11" t="n"/>
      <c r="B261" s="11" t="n"/>
      <c r="C261" s="11" t="n"/>
      <c r="D261" s="13" t="n"/>
      <c r="E261" s="11" t="n"/>
      <c r="F261" s="11" t="n"/>
    </row>
    <row r="262">
      <c r="A262" s="11" t="n"/>
      <c r="B262" s="11" t="n"/>
      <c r="C262" s="11" t="n"/>
      <c r="D262" s="13" t="n"/>
      <c r="E262" s="11" t="n"/>
      <c r="F262" s="11" t="n"/>
    </row>
    <row r="263">
      <c r="A263" s="11" t="n"/>
      <c r="B263" s="11" t="n"/>
      <c r="C263" s="11" t="n"/>
      <c r="D263" s="13" t="n"/>
      <c r="E263" s="11" t="n"/>
      <c r="F263" s="11" t="n"/>
    </row>
    <row r="264">
      <c r="A264" s="11" t="n"/>
      <c r="B264" s="11" t="n"/>
      <c r="C264" s="11" t="n"/>
      <c r="D264" s="13" t="n"/>
      <c r="E264" s="11" t="n"/>
      <c r="F264" s="11" t="n"/>
    </row>
    <row r="265">
      <c r="A265" s="11" t="n"/>
      <c r="B265" s="11" t="n"/>
      <c r="C265" s="11" t="n"/>
      <c r="D265" s="13" t="n"/>
      <c r="E265" s="11" t="n"/>
      <c r="F265" s="11" t="n"/>
    </row>
    <row r="266">
      <c r="A266" s="11" t="n"/>
      <c r="B266" s="11" t="n"/>
      <c r="C266" s="11" t="n"/>
      <c r="D266" s="13" t="n"/>
      <c r="E266" s="11" t="n"/>
      <c r="F266" s="11" t="n"/>
    </row>
    <row r="267">
      <c r="A267" s="11" t="n"/>
      <c r="B267" s="11" t="n"/>
      <c r="C267" s="11" t="n"/>
      <c r="D267" s="13" t="n"/>
      <c r="E267" s="11" t="n"/>
      <c r="F267" s="11" t="n"/>
    </row>
    <row r="268">
      <c r="A268" s="11" t="n"/>
      <c r="B268" s="11" t="n"/>
      <c r="C268" s="11" t="n"/>
      <c r="D268" s="13" t="n"/>
      <c r="E268" s="11" t="n"/>
      <c r="F268" s="11" t="n"/>
    </row>
    <row r="269">
      <c r="A269" s="11" t="n"/>
      <c r="B269" s="11" t="n"/>
      <c r="C269" s="11" t="n"/>
      <c r="D269" s="13" t="n"/>
      <c r="E269" s="11" t="n"/>
      <c r="F269" s="11" t="n"/>
    </row>
    <row r="270">
      <c r="A270" s="11" t="n"/>
      <c r="B270" s="11" t="n"/>
      <c r="C270" s="11" t="n"/>
      <c r="D270" s="13" t="n"/>
      <c r="E270" s="11" t="n"/>
      <c r="F270" s="11" t="n"/>
    </row>
    <row r="271">
      <c r="A271" s="11" t="n"/>
      <c r="B271" s="11" t="n"/>
      <c r="C271" s="11" t="n"/>
      <c r="D271" s="13" t="n"/>
      <c r="E271" s="11" t="n"/>
      <c r="F271" s="11" t="n"/>
    </row>
    <row r="272">
      <c r="A272" s="11" t="n"/>
      <c r="B272" s="11" t="n"/>
      <c r="C272" s="11" t="n"/>
      <c r="D272" s="13" t="n"/>
      <c r="E272" s="11" t="n"/>
      <c r="F272" s="11" t="n"/>
    </row>
    <row r="273">
      <c r="A273" s="11" t="n"/>
      <c r="B273" s="11" t="n"/>
      <c r="C273" s="11" t="n"/>
      <c r="D273" s="13" t="n"/>
      <c r="E273" s="11" t="n"/>
      <c r="F273" s="11" t="n"/>
    </row>
    <row r="274">
      <c r="A274" s="11" t="n"/>
      <c r="B274" s="11" t="n"/>
      <c r="C274" s="11" t="n"/>
      <c r="D274" s="13" t="n"/>
      <c r="E274" s="11" t="n"/>
      <c r="F274" s="11" t="n"/>
    </row>
    <row r="275">
      <c r="A275" s="11" t="n"/>
      <c r="B275" s="11" t="n"/>
      <c r="C275" s="11" t="n"/>
      <c r="D275" s="13" t="n"/>
      <c r="E275" s="11" t="n"/>
      <c r="F275" s="11" t="n"/>
    </row>
    <row r="276">
      <c r="A276" s="11" t="n"/>
      <c r="B276" s="11" t="n"/>
      <c r="C276" s="11" t="n"/>
      <c r="D276" s="13" t="n"/>
      <c r="E276" s="11" t="n"/>
      <c r="F276" s="11" t="n"/>
    </row>
    <row r="277">
      <c r="A277" s="11" t="n"/>
      <c r="B277" s="11" t="n"/>
      <c r="C277" s="11" t="n"/>
      <c r="D277" s="13" t="n"/>
      <c r="E277" s="11" t="n"/>
      <c r="F277" s="11" t="n"/>
    </row>
    <row r="278">
      <c r="A278" s="11" t="n"/>
      <c r="B278" s="11" t="n"/>
      <c r="C278" s="11" t="n"/>
      <c r="D278" s="13" t="n"/>
      <c r="E278" s="11" t="n"/>
      <c r="F278" s="11" t="n"/>
    </row>
    <row r="279">
      <c r="A279" s="11" t="n"/>
      <c r="B279" s="11" t="n"/>
      <c r="C279" s="11" t="n"/>
      <c r="D279" s="13" t="n"/>
      <c r="E279" s="11" t="n"/>
      <c r="F279" s="11" t="n"/>
    </row>
    <row r="280">
      <c r="A280" s="11" t="n"/>
      <c r="B280" s="11" t="n"/>
      <c r="C280" s="11" t="n"/>
      <c r="D280" s="13" t="n"/>
      <c r="E280" s="11" t="n"/>
      <c r="F280" s="11" t="n"/>
    </row>
    <row r="281">
      <c r="A281" s="11" t="n"/>
      <c r="B281" s="11" t="n"/>
      <c r="C281" s="11" t="n"/>
      <c r="D281" s="13" t="n"/>
      <c r="E281" s="11" t="n"/>
      <c r="F281" s="11" t="n"/>
    </row>
    <row r="282">
      <c r="A282" s="11" t="n"/>
      <c r="B282" s="11" t="n"/>
      <c r="C282" s="11" t="n"/>
      <c r="D282" s="13" t="n"/>
      <c r="E282" s="11" t="n"/>
      <c r="F282" s="11" t="n"/>
    </row>
    <row r="283">
      <c r="A283" s="11" t="n"/>
      <c r="B283" s="11" t="n"/>
      <c r="C283" s="11" t="n"/>
      <c r="D283" s="13" t="n"/>
      <c r="E283" s="11" t="n"/>
      <c r="F283" s="11" t="n"/>
    </row>
    <row r="284">
      <c r="A284" s="11" t="n"/>
      <c r="B284" s="11" t="n"/>
      <c r="C284" s="11" t="n"/>
      <c r="D284" s="13" t="n"/>
      <c r="E284" s="11" t="n"/>
      <c r="F284" s="11" t="n"/>
    </row>
    <row r="285">
      <c r="A285" s="11" t="n"/>
      <c r="B285" s="11" t="n"/>
      <c r="C285" s="11" t="n"/>
      <c r="D285" s="13" t="n"/>
      <c r="E285" s="11" t="n"/>
      <c r="F285" s="11" t="n"/>
    </row>
    <row r="286">
      <c r="A286" s="11" t="n"/>
      <c r="B286" s="11" t="n"/>
      <c r="C286" s="11" t="n"/>
      <c r="D286" s="13" t="n"/>
      <c r="E286" s="11" t="n"/>
      <c r="F286" s="11" t="n"/>
    </row>
    <row r="287">
      <c r="A287" s="11" t="n"/>
      <c r="B287" s="11" t="n"/>
      <c r="C287" s="11" t="n"/>
      <c r="D287" s="13" t="n"/>
      <c r="E287" s="11" t="n"/>
      <c r="F287" s="11" t="n"/>
    </row>
    <row r="288">
      <c r="A288" s="11" t="n"/>
      <c r="B288" s="11" t="n"/>
      <c r="C288" s="11" t="n"/>
      <c r="D288" s="13" t="n"/>
      <c r="E288" s="11" t="n"/>
      <c r="F288" s="11" t="n"/>
    </row>
    <row r="289">
      <c r="A289" s="11" t="n"/>
      <c r="B289" s="11" t="n"/>
      <c r="C289" s="11" t="n"/>
      <c r="D289" s="13" t="n"/>
      <c r="E289" s="11" t="n"/>
      <c r="F289" s="11" t="n"/>
    </row>
    <row r="290">
      <c r="A290" s="11" t="n"/>
      <c r="B290" s="11" t="n"/>
      <c r="C290" s="11" t="n"/>
      <c r="D290" s="13" t="n"/>
      <c r="E290" s="11" t="n"/>
      <c r="F290" s="11" t="n"/>
    </row>
    <row r="291">
      <c r="A291" s="11" t="n"/>
      <c r="B291" s="11" t="n"/>
      <c r="C291" s="11" t="n"/>
      <c r="D291" s="13" t="n"/>
      <c r="E291" s="11" t="n"/>
      <c r="F291" s="11" t="n"/>
    </row>
    <row r="292">
      <c r="A292" s="11" t="n"/>
      <c r="B292" s="11" t="n"/>
      <c r="C292" s="11" t="n"/>
      <c r="D292" s="13" t="n"/>
      <c r="E292" s="11" t="n"/>
      <c r="F292" s="11" t="n"/>
    </row>
    <row r="293">
      <c r="A293" s="11" t="n"/>
      <c r="B293" s="11" t="n"/>
      <c r="C293" s="11" t="n"/>
      <c r="D293" s="13" t="n"/>
      <c r="E293" s="11" t="n"/>
      <c r="F293" s="11" t="n"/>
    </row>
    <row r="294">
      <c r="A294" s="11" t="n"/>
      <c r="B294" s="11" t="n"/>
      <c r="C294" s="11" t="n"/>
      <c r="D294" s="13" t="n"/>
      <c r="E294" s="11" t="n"/>
      <c r="F294" s="11" t="n"/>
    </row>
    <row r="295">
      <c r="A295" s="11" t="n"/>
      <c r="B295" s="11" t="n"/>
      <c r="C295" s="11" t="n"/>
      <c r="D295" s="13" t="n"/>
      <c r="E295" s="11" t="n"/>
      <c r="F295" s="11" t="n"/>
    </row>
    <row r="296">
      <c r="A296" s="11" t="n"/>
      <c r="B296" s="11" t="n"/>
      <c r="C296" s="11" t="n"/>
      <c r="D296" s="13" t="n"/>
      <c r="E296" s="11" t="n"/>
      <c r="F296" s="11" t="n"/>
    </row>
    <row r="297">
      <c r="A297" s="11" t="n"/>
      <c r="B297" s="11" t="n"/>
      <c r="C297" s="11" t="n"/>
      <c r="D297" s="13" t="n"/>
      <c r="E297" s="11" t="n"/>
      <c r="F297" s="11" t="n"/>
    </row>
    <row r="298">
      <c r="A298" s="11" t="n"/>
      <c r="B298" s="11" t="n"/>
      <c r="C298" s="11" t="n"/>
      <c r="D298" s="13" t="n"/>
      <c r="E298" s="11" t="n"/>
      <c r="F298" s="11" t="n"/>
    </row>
    <row r="299">
      <c r="A299" s="11" t="n"/>
      <c r="B299" s="11" t="n"/>
      <c r="C299" s="11" t="n"/>
      <c r="D299" s="13" t="n"/>
      <c r="E299" s="11" t="n"/>
      <c r="F299" s="11" t="n"/>
    </row>
    <row r="300">
      <c r="A300" s="11" t="n"/>
      <c r="B300" s="11" t="n"/>
      <c r="C300" s="11" t="n"/>
      <c r="D300" s="13" t="n"/>
      <c r="E300" s="11" t="n"/>
      <c r="F300" s="11" t="n"/>
    </row>
    <row r="301">
      <c r="A301" s="11" t="n"/>
      <c r="B301" s="11" t="n"/>
      <c r="C301" s="11" t="n"/>
      <c r="D301" s="13" t="n"/>
      <c r="E301" s="11" t="n"/>
      <c r="F301" s="11" t="n"/>
    </row>
    <row r="302">
      <c r="A302" s="11" t="n"/>
      <c r="B302" s="11" t="n"/>
      <c r="C302" s="11" t="n"/>
      <c r="D302" s="13" t="n"/>
      <c r="E302" s="11" t="n"/>
      <c r="F302" s="11" t="n"/>
    </row>
    <row r="303">
      <c r="A303" s="11" t="n"/>
      <c r="B303" s="11" t="n"/>
      <c r="C303" s="11" t="n"/>
      <c r="D303" s="13" t="n"/>
      <c r="E303" s="11" t="n"/>
      <c r="F303" s="11" t="n"/>
    </row>
    <row r="304">
      <c r="A304" s="11" t="n"/>
      <c r="B304" s="11" t="n"/>
      <c r="C304" s="11" t="n"/>
      <c r="D304" s="13" t="n"/>
      <c r="E304" s="11" t="n"/>
      <c r="F304" s="11" t="n"/>
    </row>
    <row r="305">
      <c r="A305" s="11" t="n"/>
      <c r="B305" s="11" t="n"/>
      <c r="C305" s="11" t="n"/>
      <c r="D305" s="13" t="n"/>
      <c r="E305" s="11" t="n"/>
      <c r="F305" s="11" t="n"/>
    </row>
    <row r="306">
      <c r="A306" s="11" t="n"/>
      <c r="B306" s="11" t="n"/>
      <c r="C306" s="11" t="n"/>
      <c r="D306" s="13" t="n"/>
      <c r="E306" s="11" t="n"/>
      <c r="F306" s="11" t="n"/>
    </row>
    <row r="307">
      <c r="A307" s="11" t="n"/>
      <c r="B307" s="11" t="n"/>
      <c r="C307" s="11" t="n"/>
      <c r="D307" s="13" t="n"/>
      <c r="E307" s="11" t="n"/>
      <c r="F307" s="11" t="n"/>
    </row>
    <row r="308">
      <c r="A308" s="11" t="n"/>
      <c r="B308" s="11" t="n"/>
      <c r="C308" s="11" t="n"/>
      <c r="D308" s="13" t="n"/>
      <c r="E308" s="11" t="n"/>
      <c r="F308" s="11" t="n"/>
    </row>
    <row r="309">
      <c r="A309" s="11" t="n"/>
      <c r="B309" s="11" t="n"/>
      <c r="C309" s="11" t="n"/>
      <c r="D309" s="13" t="n"/>
      <c r="E309" s="11" t="n"/>
      <c r="F309" s="11" t="n"/>
    </row>
    <row r="310">
      <c r="A310" s="11" t="n"/>
      <c r="B310" s="11" t="n"/>
      <c r="C310" s="11" t="n"/>
      <c r="D310" s="13" t="n"/>
      <c r="E310" s="11" t="n"/>
      <c r="F310" s="11" t="n"/>
    </row>
    <row r="311">
      <c r="A311" s="11" t="n"/>
      <c r="B311" s="11" t="n"/>
      <c r="C311" s="11" t="n"/>
      <c r="D311" s="13" t="n"/>
      <c r="E311" s="11" t="n"/>
      <c r="F311" s="11" t="n"/>
    </row>
    <row r="312">
      <c r="A312" s="11" t="n"/>
      <c r="B312" s="11" t="n"/>
      <c r="C312" s="11" t="n"/>
      <c r="D312" s="13" t="n"/>
      <c r="E312" s="11" t="n"/>
      <c r="F312" s="11" t="n"/>
    </row>
    <row r="313">
      <c r="A313" s="11" t="n"/>
      <c r="B313" s="11" t="n"/>
      <c r="C313" s="11" t="n"/>
      <c r="D313" s="13" t="n"/>
      <c r="E313" s="11" t="n"/>
      <c r="F313" s="11" t="n"/>
    </row>
    <row r="314">
      <c r="A314" s="11" t="n"/>
      <c r="B314" s="11" t="n"/>
      <c r="C314" s="11" t="n"/>
      <c r="D314" s="13" t="n"/>
      <c r="E314" s="11" t="n"/>
      <c r="F314" s="11" t="n"/>
    </row>
    <row r="315">
      <c r="A315" s="11" t="n"/>
      <c r="B315" s="11" t="n"/>
      <c r="C315" s="11" t="n"/>
      <c r="D315" s="13" t="n"/>
      <c r="E315" s="11" t="n"/>
      <c r="F315" s="11" t="n"/>
    </row>
    <row r="316">
      <c r="A316" s="11" t="n"/>
      <c r="B316" s="11" t="n"/>
      <c r="C316" s="11" t="n"/>
      <c r="D316" s="13" t="n"/>
      <c r="E316" s="11" t="n"/>
      <c r="F316" s="11" t="n"/>
    </row>
    <row r="317">
      <c r="A317" s="11" t="n"/>
      <c r="B317" s="11" t="n"/>
      <c r="C317" s="11" t="n"/>
      <c r="D317" s="13" t="n"/>
      <c r="E317" s="11" t="n"/>
      <c r="F317" s="11" t="n"/>
    </row>
    <row r="318">
      <c r="A318" s="11" t="n"/>
      <c r="B318" s="11" t="n"/>
      <c r="C318" s="11" t="n"/>
      <c r="D318" s="13" t="n"/>
      <c r="E318" s="11" t="n"/>
      <c r="F318" s="11" t="n"/>
    </row>
    <row r="319">
      <c r="A319" s="11" t="n"/>
      <c r="B319" s="11" t="n"/>
      <c r="C319" s="11" t="n"/>
      <c r="D319" s="13" t="n"/>
      <c r="E319" s="11" t="n"/>
      <c r="F319" s="11" t="n"/>
    </row>
    <row r="320">
      <c r="A320" s="11" t="n"/>
      <c r="B320" s="11" t="n"/>
      <c r="C320" s="11" t="n"/>
      <c r="D320" s="13" t="n"/>
      <c r="E320" s="11" t="n"/>
      <c r="F320" s="11" t="n"/>
    </row>
    <row r="321">
      <c r="A321" s="11" t="n"/>
      <c r="B321" s="11" t="n"/>
      <c r="C321" s="11" t="n"/>
      <c r="D321" s="13" t="n"/>
      <c r="E321" s="11" t="n"/>
      <c r="F321" s="11" t="n"/>
    </row>
    <row r="322">
      <c r="A322" s="11" t="n"/>
      <c r="B322" s="11" t="n"/>
      <c r="C322" s="11" t="n"/>
      <c r="D322" s="13" t="n"/>
      <c r="E322" s="11" t="n"/>
      <c r="F322" s="11" t="n"/>
    </row>
    <row r="323">
      <c r="A323" s="11" t="n"/>
      <c r="B323" s="11" t="n"/>
      <c r="C323" s="11" t="n"/>
      <c r="D323" s="13" t="n"/>
      <c r="E323" s="11" t="n"/>
      <c r="F323" s="11" t="n"/>
    </row>
    <row r="324">
      <c r="A324" s="11" t="n"/>
      <c r="B324" s="11" t="n"/>
      <c r="C324" s="11" t="n"/>
      <c r="D324" s="13" t="n"/>
      <c r="E324" s="11" t="n"/>
      <c r="F324" s="11" t="n"/>
    </row>
    <row r="325">
      <c r="A325" s="11" t="n"/>
      <c r="B325" s="11" t="n"/>
      <c r="C325" s="11" t="n"/>
      <c r="D325" s="13" t="n"/>
      <c r="E325" s="11" t="n"/>
      <c r="F325" s="11" t="n"/>
    </row>
    <row r="326">
      <c r="A326" s="11" t="n"/>
      <c r="B326" s="11" t="n"/>
      <c r="C326" s="11" t="n"/>
      <c r="D326" s="13" t="n"/>
      <c r="E326" s="11" t="n"/>
      <c r="F326" s="11" t="n"/>
    </row>
    <row r="327">
      <c r="A327" s="11" t="n"/>
      <c r="B327" s="11" t="n"/>
      <c r="C327" s="11" t="n"/>
      <c r="D327" s="13" t="n"/>
      <c r="E327" s="11" t="n"/>
      <c r="F327" s="11" t="n"/>
    </row>
    <row r="328">
      <c r="A328" s="11" t="n"/>
      <c r="B328" s="11" t="n"/>
      <c r="C328" s="11" t="n"/>
      <c r="D328" s="13" t="n"/>
      <c r="E328" s="11" t="n"/>
      <c r="F328" s="11" t="n"/>
    </row>
    <row r="329">
      <c r="A329" s="11" t="n"/>
      <c r="B329" s="11" t="n"/>
      <c r="C329" s="11" t="n"/>
      <c r="D329" s="13" t="n"/>
      <c r="E329" s="11" t="n"/>
      <c r="F329" s="11" t="n"/>
    </row>
    <row r="330">
      <c r="A330" s="11" t="n"/>
      <c r="B330" s="11" t="n"/>
      <c r="C330" s="11" t="n"/>
      <c r="D330" s="13" t="n"/>
      <c r="E330" s="11" t="n"/>
      <c r="F330" s="11" t="n"/>
    </row>
    <row r="331">
      <c r="A331" s="11" t="n"/>
      <c r="B331" s="11" t="n"/>
      <c r="C331" s="11" t="n"/>
      <c r="D331" s="13" t="n"/>
      <c r="E331" s="11" t="n"/>
      <c r="F331" s="11" t="n"/>
    </row>
    <row r="332">
      <c r="A332" s="11" t="n"/>
      <c r="B332" s="11" t="n"/>
      <c r="C332" s="11" t="n"/>
      <c r="D332" s="13" t="n"/>
      <c r="E332" s="11" t="n"/>
      <c r="F332" s="11" t="n"/>
    </row>
    <row r="333">
      <c r="A333" s="11" t="n"/>
      <c r="B333" s="11" t="n"/>
      <c r="C333" s="11" t="n"/>
      <c r="D333" s="13" t="n"/>
      <c r="E333" s="11" t="n"/>
      <c r="F333" s="11" t="n"/>
    </row>
    <row r="334">
      <c r="A334" s="11" t="n"/>
      <c r="B334" s="11" t="n"/>
      <c r="C334" s="11" t="n"/>
      <c r="D334" s="13" t="n"/>
      <c r="E334" s="11" t="n"/>
      <c r="F334" s="11" t="n"/>
    </row>
    <row r="335">
      <c r="A335" s="11" t="n"/>
      <c r="B335" s="11" t="n"/>
      <c r="C335" s="11" t="n"/>
      <c r="D335" s="13" t="n"/>
      <c r="E335" s="11" t="n"/>
      <c r="F335" s="11" t="n"/>
    </row>
    <row r="336">
      <c r="A336" s="11" t="n"/>
      <c r="B336" s="11" t="n"/>
      <c r="C336" s="11" t="n"/>
      <c r="D336" s="13" t="n"/>
      <c r="E336" s="11" t="n"/>
      <c r="F336" s="11" t="n"/>
    </row>
    <row r="337">
      <c r="A337" s="11" t="n"/>
      <c r="B337" s="11" t="n"/>
      <c r="C337" s="11" t="n"/>
      <c r="D337" s="13" t="n"/>
      <c r="E337" s="11" t="n"/>
      <c r="F337" s="11" t="n"/>
    </row>
    <row r="338">
      <c r="A338" s="11" t="n"/>
      <c r="B338" s="11" t="n"/>
      <c r="C338" s="11" t="n"/>
      <c r="D338" s="13" t="n"/>
      <c r="E338" s="11" t="n"/>
      <c r="F338" s="11" t="n"/>
    </row>
    <row r="339">
      <c r="A339" s="11" t="n"/>
      <c r="B339" s="11" t="n"/>
      <c r="C339" s="11" t="n"/>
      <c r="D339" s="13" t="n"/>
      <c r="E339" s="11" t="n"/>
      <c r="F339" s="11" t="n"/>
    </row>
    <row r="340">
      <c r="A340" s="11" t="n"/>
      <c r="B340" s="11" t="n"/>
      <c r="C340" s="11" t="n"/>
      <c r="D340" s="13" t="n"/>
      <c r="E340" s="11" t="n"/>
      <c r="F340" s="11" t="n"/>
    </row>
    <row r="341">
      <c r="A341" s="11" t="n"/>
      <c r="B341" s="11" t="n"/>
      <c r="C341" s="11" t="n"/>
      <c r="D341" s="13" t="n"/>
      <c r="E341" s="11" t="n"/>
      <c r="F341" s="11" t="n"/>
    </row>
    <row r="342">
      <c r="A342" s="11" t="n"/>
      <c r="B342" s="11" t="n"/>
      <c r="C342" s="11" t="n"/>
      <c r="D342" s="13" t="n"/>
      <c r="E342" s="11" t="n"/>
      <c r="F342" s="11" t="n"/>
    </row>
    <row r="343">
      <c r="A343" s="11" t="n"/>
      <c r="B343" s="11" t="n"/>
      <c r="C343" s="11" t="n"/>
      <c r="D343" s="13" t="n"/>
      <c r="E343" s="11" t="n"/>
      <c r="F343" s="11" t="n"/>
    </row>
    <row r="344">
      <c r="A344" s="11" t="n"/>
      <c r="B344" s="11" t="n"/>
      <c r="C344" s="11" t="n"/>
      <c r="D344" s="13" t="n"/>
      <c r="E344" s="11" t="n"/>
      <c r="F344" s="11" t="n"/>
    </row>
    <row r="345">
      <c r="A345" s="11" t="n"/>
      <c r="B345" s="11" t="n"/>
      <c r="C345" s="11" t="n"/>
      <c r="D345" s="13" t="n"/>
      <c r="E345" s="11" t="n"/>
      <c r="F345" s="11" t="n"/>
    </row>
    <row r="346">
      <c r="A346" s="11" t="n"/>
      <c r="B346" s="11" t="n"/>
      <c r="C346" s="11" t="n"/>
      <c r="D346" s="13" t="n"/>
      <c r="E346" s="11" t="n"/>
      <c r="F346" s="11" t="n"/>
    </row>
    <row r="347">
      <c r="A347" s="11" t="n"/>
      <c r="B347" s="11" t="n"/>
      <c r="C347" s="11" t="n"/>
      <c r="D347" s="13" t="n"/>
      <c r="E347" s="11" t="n"/>
      <c r="F347" s="11" t="n"/>
    </row>
    <row r="348">
      <c r="A348" s="11" t="n"/>
      <c r="B348" s="11" t="n"/>
      <c r="C348" s="11" t="n"/>
      <c r="D348" s="13" t="n"/>
      <c r="E348" s="11" t="n"/>
      <c r="F348" s="11" t="n"/>
    </row>
    <row r="349">
      <c r="A349" s="11" t="n"/>
      <c r="B349" s="11" t="n"/>
      <c r="C349" s="11" t="n"/>
      <c r="D349" s="13" t="n"/>
      <c r="E349" s="11" t="n"/>
      <c r="F349" s="11" t="n"/>
    </row>
    <row r="350">
      <c r="A350" s="11" t="n"/>
      <c r="B350" s="11" t="n"/>
      <c r="C350" s="11" t="n"/>
      <c r="D350" s="13" t="n"/>
      <c r="E350" s="11" t="n"/>
      <c r="F350" s="11" t="n"/>
    </row>
    <row r="351">
      <c r="A351" s="11" t="n"/>
      <c r="B351" s="11" t="n"/>
      <c r="C351" s="11" t="n"/>
      <c r="D351" s="13" t="n"/>
      <c r="E351" s="11" t="n"/>
      <c r="F351" s="11" t="n"/>
    </row>
    <row r="352">
      <c r="A352" s="11" t="n"/>
      <c r="B352" s="11" t="n"/>
      <c r="C352" s="11" t="n"/>
      <c r="D352" s="13" t="n"/>
      <c r="E352" s="11" t="n"/>
      <c r="F352" s="11" t="n"/>
    </row>
    <row r="353">
      <c r="A353" s="11" t="n"/>
      <c r="B353" s="11" t="n"/>
      <c r="C353" s="11" t="n"/>
      <c r="D353" s="13" t="n"/>
      <c r="E353" s="11" t="n"/>
      <c r="F353" s="11" t="n"/>
    </row>
    <row r="354">
      <c r="A354" s="11" t="n"/>
      <c r="B354" s="11" t="n"/>
      <c r="C354" s="11" t="n"/>
      <c r="D354" s="13" t="n"/>
      <c r="E354" s="11" t="n"/>
      <c r="F354" s="11" t="n"/>
    </row>
    <row r="355">
      <c r="A355" s="11" t="n"/>
      <c r="B355" s="11" t="n"/>
      <c r="C355" s="11" t="n"/>
      <c r="D355" s="13" t="n"/>
      <c r="E355" s="11" t="n"/>
      <c r="F355" s="11" t="n"/>
    </row>
    <row r="356">
      <c r="A356" s="11" t="n"/>
      <c r="B356" s="11" t="n"/>
      <c r="C356" s="11" t="n"/>
      <c r="D356" s="13" t="n"/>
      <c r="E356" s="11" t="n"/>
      <c r="F356" s="11" t="n"/>
    </row>
    <row r="357">
      <c r="A357" s="11" t="n"/>
      <c r="B357" s="11" t="n"/>
      <c r="C357" s="11" t="n"/>
      <c r="D357" s="13" t="n"/>
      <c r="E357" s="11" t="n"/>
      <c r="F357" s="11" t="n"/>
    </row>
    <row r="358">
      <c r="A358" s="11" t="n"/>
      <c r="B358" s="11" t="n"/>
      <c r="C358" s="11" t="n"/>
      <c r="D358" s="13" t="n"/>
      <c r="E358" s="11" t="n"/>
      <c r="F358" s="11" t="n"/>
    </row>
    <row r="359">
      <c r="A359" s="11" t="n"/>
      <c r="B359" s="11" t="n"/>
      <c r="C359" s="11" t="n"/>
      <c r="D359" s="13" t="n"/>
      <c r="E359" s="11" t="n"/>
      <c r="F359" s="11" t="n"/>
    </row>
    <row r="360">
      <c r="A360" s="11" t="n"/>
      <c r="B360" s="11" t="n"/>
      <c r="C360" s="11" t="n"/>
      <c r="D360" s="13" t="n"/>
      <c r="E360" s="11" t="n"/>
      <c r="F360" s="11" t="n"/>
    </row>
    <row r="361">
      <c r="A361" s="11" t="n"/>
      <c r="B361" s="11" t="n"/>
      <c r="C361" s="11" t="n"/>
      <c r="D361" s="13" t="n"/>
      <c r="E361" s="11" t="n"/>
      <c r="F361" s="11" t="n"/>
    </row>
    <row r="362">
      <c r="A362" s="11" t="n"/>
      <c r="B362" s="11" t="n"/>
      <c r="C362" s="11" t="n"/>
      <c r="D362" s="13" t="n"/>
      <c r="E362" s="11" t="n"/>
      <c r="F362" s="11" t="n"/>
    </row>
    <row r="363">
      <c r="A363" s="11" t="n"/>
      <c r="B363" s="11" t="n"/>
      <c r="C363" s="11" t="n"/>
      <c r="D363" s="13" t="n"/>
      <c r="E363" s="11" t="n"/>
      <c r="F363" s="11" t="n"/>
    </row>
    <row r="364">
      <c r="A364" s="11" t="n"/>
      <c r="B364" s="11" t="n"/>
      <c r="C364" s="11" t="n"/>
      <c r="D364" s="13" t="n"/>
      <c r="E364" s="11" t="n"/>
      <c r="F364" s="11" t="n"/>
    </row>
    <row r="365">
      <c r="A365" s="11" t="n"/>
      <c r="B365" s="11" t="n"/>
      <c r="C365" s="11" t="n"/>
      <c r="D365" s="13" t="n"/>
      <c r="E365" s="11" t="n"/>
      <c r="F365" s="11" t="n"/>
    </row>
    <row r="366">
      <c r="A366" s="11" t="n"/>
      <c r="B366" s="11" t="n"/>
      <c r="C366" s="11" t="n"/>
      <c r="D366" s="13" t="n"/>
      <c r="E366" s="11" t="n"/>
      <c r="F366" s="11" t="n"/>
    </row>
    <row r="367">
      <c r="A367" s="11" t="n"/>
      <c r="B367" s="11" t="n"/>
      <c r="C367" s="11" t="n"/>
      <c r="D367" s="13" t="n"/>
      <c r="E367" s="11" t="n"/>
      <c r="F367" s="11" t="n"/>
    </row>
    <row r="368">
      <c r="A368" s="11" t="n"/>
      <c r="B368" s="11" t="n"/>
      <c r="C368" s="11" t="n"/>
      <c r="D368" s="13" t="n"/>
      <c r="E368" s="11" t="n"/>
      <c r="F368" s="11" t="n"/>
    </row>
    <row r="369">
      <c r="A369" s="11" t="n"/>
      <c r="B369" s="11" t="n"/>
      <c r="C369" s="11" t="n"/>
      <c r="D369" s="13" t="n"/>
      <c r="E369" s="11" t="n"/>
      <c r="F369" s="11" t="n"/>
    </row>
    <row r="370">
      <c r="A370" s="11" t="n"/>
      <c r="B370" s="11" t="n"/>
      <c r="C370" s="11" t="n"/>
      <c r="D370" s="13" t="n"/>
      <c r="E370" s="11" t="n"/>
      <c r="F370" s="11" t="n"/>
    </row>
    <row r="371">
      <c r="A371" s="11" t="n"/>
      <c r="B371" s="11" t="n"/>
      <c r="C371" s="11" t="n"/>
      <c r="D371" s="13" t="n"/>
      <c r="E371" s="11" t="n"/>
      <c r="F371" s="11" t="n"/>
    </row>
    <row r="372">
      <c r="A372" s="11" t="n"/>
      <c r="B372" s="11" t="n"/>
      <c r="C372" s="11" t="n"/>
      <c r="D372" s="13" t="n"/>
      <c r="E372" s="11" t="n"/>
      <c r="F372" s="11" t="n"/>
    </row>
    <row r="373">
      <c r="A373" s="11" t="n"/>
      <c r="B373" s="11" t="n"/>
      <c r="C373" s="11" t="n"/>
      <c r="D373" s="13" t="n"/>
      <c r="E373" s="11" t="n"/>
      <c r="F373" s="11" t="n"/>
    </row>
    <row r="374">
      <c r="A374" s="11" t="n"/>
      <c r="B374" s="11" t="n"/>
      <c r="C374" s="11" t="n"/>
      <c r="D374" s="13" t="n"/>
      <c r="E374" s="11" t="n"/>
      <c r="F374" s="11" t="n"/>
    </row>
    <row r="375">
      <c r="A375" s="11" t="n"/>
      <c r="B375" s="11" t="n"/>
      <c r="C375" s="11" t="n"/>
      <c r="D375" s="13" t="n"/>
      <c r="E375" s="11" t="n"/>
      <c r="F375" s="11" t="n"/>
    </row>
    <row r="376">
      <c r="A376" s="11" t="n"/>
      <c r="B376" s="11" t="n"/>
      <c r="C376" s="11" t="n"/>
      <c r="D376" s="13" t="n"/>
      <c r="E376" s="11" t="n"/>
      <c r="F376" s="11" t="n"/>
    </row>
    <row r="377">
      <c r="A377" s="11" t="n"/>
      <c r="B377" s="11" t="n"/>
      <c r="C377" s="11" t="n"/>
      <c r="D377" s="13" t="n"/>
      <c r="E377" s="11" t="n"/>
      <c r="F377" s="11" t="n"/>
    </row>
    <row r="378">
      <c r="A378" s="11" t="n"/>
      <c r="B378" s="11" t="n"/>
      <c r="C378" s="11" t="n"/>
      <c r="D378" s="13" t="n"/>
      <c r="E378" s="11" t="n"/>
      <c r="F378" s="11" t="n"/>
    </row>
    <row r="379">
      <c r="A379" s="11" t="n"/>
      <c r="B379" s="11" t="n"/>
      <c r="C379" s="11" t="n"/>
      <c r="D379" s="13" t="n"/>
      <c r="E379" s="11" t="n"/>
      <c r="F379" s="11" t="n"/>
    </row>
    <row r="380">
      <c r="A380" s="11" t="n"/>
      <c r="B380" s="11" t="n"/>
      <c r="C380" s="11" t="n"/>
      <c r="D380" s="13" t="n"/>
      <c r="E380" s="11" t="n"/>
      <c r="F380" s="11" t="n"/>
    </row>
    <row r="381">
      <c r="A381" s="11" t="n"/>
      <c r="B381" s="11" t="n"/>
      <c r="C381" s="11" t="n"/>
      <c r="D381" s="13" t="n"/>
      <c r="E381" s="11" t="n"/>
      <c r="F381" s="11" t="n"/>
    </row>
    <row r="382">
      <c r="A382" s="11" t="n"/>
      <c r="B382" s="11" t="n"/>
      <c r="C382" s="11" t="n"/>
      <c r="D382" s="13" t="n"/>
      <c r="E382" s="11" t="n"/>
      <c r="F382" s="11" t="n"/>
    </row>
    <row r="383">
      <c r="A383" s="11" t="n"/>
      <c r="B383" s="11" t="n"/>
      <c r="C383" s="11" t="n"/>
      <c r="D383" s="13" t="n"/>
      <c r="E383" s="11" t="n"/>
      <c r="F383" s="11" t="n"/>
    </row>
    <row r="384">
      <c r="A384" s="11" t="n"/>
      <c r="B384" s="11" t="n"/>
      <c r="C384" s="11" t="n"/>
      <c r="D384" s="13" t="n"/>
      <c r="E384" s="11" t="n"/>
      <c r="F384" s="11" t="n"/>
    </row>
    <row r="385">
      <c r="A385" s="11" t="n"/>
      <c r="B385" s="11" t="n"/>
      <c r="C385" s="11" t="n"/>
      <c r="D385" s="13" t="n"/>
      <c r="E385" s="11" t="n"/>
      <c r="F385" s="11" t="n"/>
    </row>
    <row r="386">
      <c r="A386" s="11" t="n"/>
      <c r="B386" s="11" t="n"/>
      <c r="C386" s="11" t="n"/>
      <c r="D386" s="13" t="n"/>
      <c r="E386" s="11" t="n"/>
      <c r="F386" s="11" t="n"/>
    </row>
    <row r="387">
      <c r="A387" s="11" t="n"/>
      <c r="B387" s="11" t="n"/>
      <c r="C387" s="11" t="n"/>
      <c r="D387" s="13" t="n"/>
      <c r="E387" s="11" t="n"/>
      <c r="F387" s="11" t="n"/>
    </row>
    <row r="388">
      <c r="A388" s="11" t="n"/>
      <c r="B388" s="11" t="n"/>
      <c r="C388" s="11" t="n"/>
      <c r="D388" s="13" t="n"/>
      <c r="E388" s="11" t="n"/>
      <c r="F388" s="11" t="n"/>
    </row>
    <row r="389">
      <c r="A389" s="11" t="n"/>
      <c r="B389" s="11" t="n"/>
      <c r="C389" s="11" t="n"/>
      <c r="D389" s="13" t="n"/>
      <c r="E389" s="11" t="n"/>
      <c r="F389" s="11" t="n"/>
    </row>
    <row r="390">
      <c r="A390" s="11" t="n"/>
      <c r="B390" s="11" t="n"/>
      <c r="C390" s="11" t="n"/>
      <c r="D390" s="13" t="n"/>
      <c r="E390" s="11" t="n"/>
      <c r="F390" s="11" t="n"/>
    </row>
    <row r="391">
      <c r="A391" s="11" t="n"/>
      <c r="B391" s="11" t="n"/>
      <c r="C391" s="11" t="n"/>
      <c r="D391" s="13" t="n"/>
      <c r="E391" s="11" t="n"/>
      <c r="F391" s="11" t="n"/>
    </row>
    <row r="392">
      <c r="A392" s="11" t="n"/>
      <c r="B392" s="11" t="n"/>
      <c r="C392" s="11" t="n"/>
      <c r="D392" s="13" t="n"/>
      <c r="E392" s="11" t="n"/>
      <c r="F392" s="11" t="n"/>
    </row>
    <row r="393">
      <c r="A393" s="11" t="n"/>
      <c r="B393" s="11" t="n"/>
      <c r="C393" s="11" t="n"/>
      <c r="D393" s="13" t="n"/>
      <c r="E393" s="11" t="n"/>
      <c r="F393" s="11" t="n"/>
    </row>
    <row r="394">
      <c r="A394" s="11" t="n"/>
      <c r="B394" s="11" t="n"/>
      <c r="C394" s="11" t="n"/>
      <c r="D394" s="13" t="n"/>
      <c r="E394" s="11" t="n"/>
      <c r="F394" s="11" t="n"/>
    </row>
    <row r="395">
      <c r="A395" s="11" t="n"/>
      <c r="B395" s="11" t="n"/>
      <c r="C395" s="11" t="n"/>
      <c r="D395" s="13" t="n"/>
      <c r="E395" s="11" t="n"/>
      <c r="F395" s="11" t="n"/>
    </row>
    <row r="396">
      <c r="A396" s="11" t="n"/>
      <c r="B396" s="11" t="n"/>
      <c r="C396" s="11" t="n"/>
      <c r="D396" s="13" t="n"/>
      <c r="E396" s="11" t="n"/>
      <c r="F396" s="11" t="n"/>
    </row>
    <row r="397">
      <c r="A397" s="11" t="n"/>
      <c r="B397" s="11" t="n"/>
      <c r="C397" s="11" t="n"/>
      <c r="D397" s="13" t="n"/>
      <c r="E397" s="11" t="n"/>
      <c r="F397" s="11" t="n"/>
    </row>
    <row r="398">
      <c r="A398" s="11" t="n"/>
      <c r="B398" s="11" t="n"/>
      <c r="C398" s="11" t="n"/>
      <c r="D398" s="13" t="n"/>
      <c r="E398" s="11" t="n"/>
      <c r="F398" s="11" t="n"/>
    </row>
    <row r="399">
      <c r="A399" s="11" t="n"/>
      <c r="B399" s="11" t="n"/>
      <c r="C399" s="11" t="n"/>
      <c r="D399" s="13" t="n"/>
      <c r="E399" s="11" t="n"/>
      <c r="F399" s="11" t="n"/>
    </row>
    <row r="400">
      <c r="A400" s="11" t="n"/>
      <c r="B400" s="11" t="n"/>
      <c r="C400" s="11" t="n"/>
      <c r="D400" s="13" t="n"/>
      <c r="E400" s="11" t="n"/>
      <c r="F400" s="11" t="n"/>
    </row>
    <row r="401">
      <c r="A401" s="11" t="n"/>
      <c r="B401" s="11" t="n"/>
      <c r="C401" s="11" t="n"/>
      <c r="D401" s="13" t="n"/>
      <c r="E401" s="11" t="n"/>
      <c r="F401" s="11" t="n"/>
    </row>
    <row r="402">
      <c r="A402" s="11" t="n"/>
      <c r="B402" s="11" t="n"/>
      <c r="C402" s="11" t="n"/>
      <c r="D402" s="13" t="n"/>
      <c r="E402" s="11" t="n"/>
      <c r="F402" s="11" t="n"/>
    </row>
    <row r="403">
      <c r="A403" s="11" t="n"/>
      <c r="B403" s="11" t="n"/>
      <c r="C403" s="11" t="n"/>
      <c r="D403" s="13" t="n"/>
      <c r="E403" s="11" t="n"/>
      <c r="F403" s="11" t="n"/>
    </row>
    <row r="404">
      <c r="A404" s="11" t="n"/>
      <c r="B404" s="11" t="n"/>
      <c r="C404" s="11" t="n"/>
      <c r="D404" s="13" t="n"/>
      <c r="E404" s="11" t="n"/>
      <c r="F404" s="11" t="n"/>
    </row>
    <row r="405">
      <c r="A405" s="11" t="n"/>
      <c r="B405" s="11" t="n"/>
      <c r="C405" s="11" t="n"/>
      <c r="D405" s="13" t="n"/>
      <c r="E405" s="11" t="n"/>
      <c r="F405" s="11" t="n"/>
    </row>
    <row r="406">
      <c r="A406" s="11" t="n"/>
      <c r="B406" s="11" t="n"/>
      <c r="C406" s="11" t="n"/>
      <c r="D406" s="13" t="n"/>
      <c r="E406" s="11" t="n"/>
      <c r="F406" s="11" t="n"/>
    </row>
    <row r="407">
      <c r="A407" s="11" t="n"/>
      <c r="B407" s="11" t="n"/>
      <c r="C407" s="11" t="n"/>
      <c r="D407" s="13" t="n"/>
      <c r="E407" s="11" t="n"/>
      <c r="F407" s="11" t="n"/>
    </row>
    <row r="408">
      <c r="A408" s="11" t="n"/>
      <c r="B408" s="11" t="n"/>
      <c r="C408" s="11" t="n"/>
      <c r="D408" s="13" t="n"/>
      <c r="E408" s="11" t="n"/>
      <c r="F408" s="11" t="n"/>
    </row>
    <row r="409">
      <c r="A409" s="11" t="n"/>
      <c r="B409" s="11" t="n"/>
      <c r="C409" s="11" t="n"/>
      <c r="D409" s="13" t="n"/>
      <c r="E409" s="11" t="n"/>
      <c r="F409" s="11" t="n"/>
    </row>
    <row r="410">
      <c r="A410" s="11" t="n"/>
      <c r="B410" s="11" t="n"/>
      <c r="C410" s="11" t="n"/>
      <c r="D410" s="13" t="n"/>
      <c r="E410" s="11" t="n"/>
      <c r="F410" s="11" t="n"/>
    </row>
    <row r="411">
      <c r="A411" s="11" t="n"/>
      <c r="B411" s="11" t="n"/>
      <c r="C411" s="11" t="n"/>
      <c r="D411" s="13" t="n"/>
      <c r="E411" s="11" t="n"/>
      <c r="F411" s="11" t="n"/>
    </row>
    <row r="412">
      <c r="A412" s="11" t="n"/>
      <c r="B412" s="11" t="n"/>
      <c r="C412" s="11" t="n"/>
      <c r="D412" s="13" t="n"/>
      <c r="E412" s="11" t="n"/>
      <c r="F412" s="11" t="n"/>
    </row>
    <row r="413">
      <c r="A413" s="11" t="n"/>
      <c r="B413" s="11" t="n"/>
      <c r="C413" s="11" t="n"/>
      <c r="D413" s="13" t="n"/>
      <c r="E413" s="11" t="n"/>
      <c r="F413" s="11" t="n"/>
    </row>
    <row r="414">
      <c r="A414" s="11" t="n"/>
      <c r="B414" s="11" t="n"/>
      <c r="C414" s="11" t="n"/>
      <c r="D414" s="13" t="n"/>
      <c r="E414" s="11" t="n"/>
      <c r="F414" s="11" t="n"/>
    </row>
    <row r="415">
      <c r="A415" s="11" t="n"/>
      <c r="B415" s="11" t="n"/>
      <c r="C415" s="11" t="n"/>
      <c r="D415" s="13" t="n"/>
      <c r="E415" s="11" t="n"/>
      <c r="F415" s="11" t="n"/>
    </row>
    <row r="416">
      <c r="A416" s="11" t="n"/>
      <c r="B416" s="11" t="n"/>
      <c r="C416" s="11" t="n"/>
      <c r="D416" s="13" t="n"/>
      <c r="E416" s="11" t="n"/>
      <c r="F416" s="11" t="n"/>
    </row>
    <row r="417">
      <c r="A417" s="11" t="n"/>
      <c r="B417" s="11" t="n"/>
      <c r="C417" s="11" t="n"/>
      <c r="D417" s="13" t="n"/>
      <c r="E417" s="11" t="n"/>
      <c r="F417" s="11" t="n"/>
    </row>
    <row r="418">
      <c r="A418" s="11" t="n"/>
      <c r="B418" s="11" t="n"/>
      <c r="C418" s="11" t="n"/>
      <c r="D418" s="13" t="n"/>
      <c r="E418" s="11" t="n"/>
      <c r="F418" s="11" t="n"/>
    </row>
    <row r="419">
      <c r="A419" s="11" t="n"/>
      <c r="B419" s="11" t="n"/>
      <c r="C419" s="11" t="n"/>
      <c r="D419" s="13" t="n"/>
      <c r="E419" s="11" t="n"/>
      <c r="F419" s="11" t="n"/>
    </row>
    <row r="420">
      <c r="A420" s="11" t="n"/>
      <c r="B420" s="11" t="n"/>
      <c r="C420" s="11" t="n"/>
      <c r="D420" s="13" t="n"/>
      <c r="E420" s="11" t="n"/>
      <c r="F420" s="11" t="n"/>
    </row>
    <row r="421">
      <c r="A421" s="11" t="n"/>
      <c r="B421" s="11" t="n"/>
      <c r="C421" s="11" t="n"/>
      <c r="D421" s="13" t="n"/>
      <c r="E421" s="11" t="n"/>
      <c r="F421" s="11" t="n"/>
    </row>
    <row r="422">
      <c r="A422" s="11" t="n"/>
      <c r="B422" s="11" t="n"/>
      <c r="C422" s="11" t="n"/>
      <c r="D422" s="13" t="n"/>
      <c r="E422" s="11" t="n"/>
      <c r="F422" s="11" t="n"/>
    </row>
    <row r="423">
      <c r="A423" s="11" t="n"/>
      <c r="B423" s="11" t="n"/>
      <c r="C423" s="11" t="n"/>
      <c r="D423" s="13" t="n"/>
      <c r="E423" s="11" t="n"/>
      <c r="F423" s="11" t="n"/>
    </row>
    <row r="424">
      <c r="A424" s="11" t="n"/>
      <c r="B424" s="11" t="n"/>
      <c r="C424" s="11" t="n"/>
      <c r="D424" s="13" t="n"/>
      <c r="E424" s="11" t="n"/>
      <c r="F424" s="11" t="n"/>
    </row>
    <row r="425">
      <c r="A425" s="11" t="n"/>
      <c r="B425" s="11" t="n"/>
      <c r="C425" s="11" t="n"/>
      <c r="D425" s="13" t="n"/>
      <c r="E425" s="11" t="n"/>
      <c r="F425" s="11" t="n"/>
    </row>
    <row r="426">
      <c r="A426" s="11" t="n"/>
      <c r="B426" s="11" t="n"/>
      <c r="C426" s="11" t="n"/>
      <c r="D426" s="13" t="n"/>
      <c r="E426" s="11" t="n"/>
      <c r="F426" s="11" t="n"/>
    </row>
    <row r="427">
      <c r="A427" s="11" t="n"/>
      <c r="B427" s="11" t="n"/>
      <c r="C427" s="11" t="n"/>
      <c r="D427" s="13" t="n"/>
      <c r="E427" s="11" t="n"/>
      <c r="F427" s="11" t="n"/>
    </row>
    <row r="428">
      <c r="A428" s="11" t="n"/>
      <c r="B428" s="11" t="n"/>
      <c r="C428" s="11" t="n"/>
      <c r="D428" s="13" t="n"/>
      <c r="E428" s="11" t="n"/>
      <c r="F428" s="11" t="n"/>
    </row>
    <row r="429">
      <c r="A429" s="11" t="n"/>
      <c r="B429" s="11" t="n"/>
      <c r="C429" s="11" t="n"/>
      <c r="D429" s="13" t="n"/>
      <c r="E429" s="11" t="n"/>
      <c r="F429" s="11" t="n"/>
    </row>
    <row r="430">
      <c r="A430" s="11" t="n"/>
      <c r="B430" s="11" t="n"/>
      <c r="C430" s="11" t="n"/>
      <c r="D430" s="13" t="n"/>
      <c r="E430" s="11" t="n"/>
      <c r="F430" s="11" t="n"/>
    </row>
    <row r="431">
      <c r="A431" s="11" t="n"/>
      <c r="B431" s="11" t="n"/>
      <c r="C431" s="11" t="n"/>
      <c r="D431" s="13" t="n"/>
      <c r="E431" s="11" t="n"/>
      <c r="F431" s="11" t="n"/>
    </row>
    <row r="432">
      <c r="A432" s="11" t="n"/>
      <c r="B432" s="11" t="n"/>
      <c r="C432" s="11" t="n"/>
      <c r="D432" s="13" t="n"/>
      <c r="E432" s="11" t="n"/>
      <c r="F432" s="11" t="n"/>
    </row>
    <row r="433">
      <c r="A433" s="11" t="n"/>
      <c r="B433" s="11" t="n"/>
      <c r="C433" s="11" t="n"/>
      <c r="D433" s="13" t="n"/>
      <c r="E433" s="11" t="n"/>
      <c r="F433" s="11" t="n"/>
    </row>
    <row r="434">
      <c r="A434" s="11" t="n"/>
      <c r="B434" s="11" t="n"/>
      <c r="C434" s="11" t="n"/>
      <c r="D434" s="13" t="n"/>
      <c r="E434" s="11" t="n"/>
      <c r="F434" s="11" t="n"/>
    </row>
    <row r="435">
      <c r="A435" s="11" t="n"/>
      <c r="B435" s="11" t="n"/>
      <c r="C435" s="11" t="n"/>
      <c r="D435" s="13" t="n"/>
      <c r="E435" s="11" t="n"/>
      <c r="F435" s="11" t="n"/>
    </row>
    <row r="436">
      <c r="A436" s="11" t="n"/>
      <c r="B436" s="11" t="n"/>
      <c r="C436" s="11" t="n"/>
      <c r="D436" s="13" t="n"/>
      <c r="E436" s="11" t="n"/>
      <c r="F436" s="11" t="n"/>
    </row>
    <row r="437">
      <c r="A437" s="11" t="n"/>
      <c r="B437" s="11" t="n"/>
      <c r="C437" s="11" t="n"/>
      <c r="D437" s="13" t="n"/>
      <c r="E437" s="11" t="n"/>
      <c r="F437" s="11" t="n"/>
    </row>
    <row r="438">
      <c r="A438" s="11" t="n"/>
      <c r="B438" s="11" t="n"/>
      <c r="C438" s="11" t="n"/>
      <c r="D438" s="13" t="n"/>
      <c r="E438" s="11" t="n"/>
      <c r="F438" s="11" t="n"/>
    </row>
    <row r="439">
      <c r="A439" s="11" t="n"/>
      <c r="B439" s="11" t="n"/>
      <c r="C439" s="11" t="n"/>
      <c r="D439" s="13" t="n"/>
      <c r="E439" s="11" t="n"/>
      <c r="F439" s="11" t="n"/>
    </row>
    <row r="440">
      <c r="A440" s="11" t="n"/>
      <c r="B440" s="11" t="n"/>
      <c r="C440" s="11" t="n"/>
      <c r="D440" s="13" t="n"/>
      <c r="E440" s="11" t="n"/>
      <c r="F440" s="11" t="n"/>
    </row>
    <row r="441">
      <c r="A441" s="11" t="n"/>
      <c r="B441" s="11" t="n"/>
      <c r="C441" s="11" t="n"/>
      <c r="D441" s="13" t="n"/>
      <c r="E441" s="11" t="n"/>
      <c r="F441" s="11" t="n"/>
    </row>
    <row r="442">
      <c r="A442" s="11" t="n"/>
      <c r="B442" s="11" t="n"/>
      <c r="C442" s="11" t="n"/>
      <c r="D442" s="13" t="n"/>
      <c r="E442" s="11" t="n"/>
      <c r="F442" s="11" t="n"/>
    </row>
    <row r="443">
      <c r="A443" s="11" t="n"/>
      <c r="B443" s="11" t="n"/>
      <c r="C443" s="11" t="n"/>
      <c r="D443" s="13" t="n"/>
      <c r="E443" s="11" t="n"/>
      <c r="F443" s="11" t="n"/>
    </row>
    <row r="444">
      <c r="A444" s="11" t="n"/>
      <c r="B444" s="11" t="n"/>
      <c r="C444" s="11" t="n"/>
      <c r="D444" s="13" t="n"/>
      <c r="E444" s="11" t="n"/>
      <c r="F444" s="11" t="n"/>
    </row>
    <row r="445">
      <c r="A445" s="11" t="n"/>
      <c r="B445" s="11" t="n"/>
      <c r="C445" s="11" t="n"/>
      <c r="D445" s="13" t="n"/>
      <c r="E445" s="11" t="n"/>
      <c r="F445" s="11" t="n"/>
    </row>
    <row r="446">
      <c r="A446" s="11" t="n"/>
      <c r="B446" s="11" t="n"/>
      <c r="C446" s="11" t="n"/>
      <c r="D446" s="13" t="n"/>
      <c r="E446" s="11" t="n"/>
      <c r="F446" s="11" t="n"/>
    </row>
    <row r="447">
      <c r="A447" s="11" t="n"/>
      <c r="B447" s="11" t="n"/>
      <c r="C447" s="11" t="n"/>
      <c r="D447" s="13" t="n"/>
      <c r="E447" s="11" t="n"/>
      <c r="F447" s="11" t="n"/>
    </row>
    <row r="448">
      <c r="A448" s="11" t="n"/>
      <c r="B448" s="11" t="n"/>
      <c r="C448" s="11" t="n"/>
      <c r="D448" s="13" t="n"/>
      <c r="E448" s="11" t="n"/>
      <c r="F448" s="11" t="n"/>
    </row>
    <row r="449">
      <c r="A449" s="11" t="n"/>
      <c r="B449" s="11" t="n"/>
      <c r="C449" s="11" t="n"/>
      <c r="D449" s="13" t="n"/>
      <c r="E449" s="11" t="n"/>
      <c r="F449" s="11" t="n"/>
    </row>
    <row r="450">
      <c r="A450" s="11" t="n"/>
      <c r="B450" s="11" t="n"/>
      <c r="C450" s="11" t="n"/>
      <c r="D450" s="13" t="n"/>
      <c r="E450" s="11" t="n"/>
      <c r="F450" s="11" t="n"/>
    </row>
    <row r="451">
      <c r="A451" s="11" t="n"/>
      <c r="B451" s="11" t="n"/>
      <c r="C451" s="11" t="n"/>
      <c r="D451" s="13" t="n"/>
      <c r="E451" s="11" t="n"/>
      <c r="F451" s="11" t="n"/>
    </row>
    <row r="452">
      <c r="A452" s="11" t="n"/>
      <c r="B452" s="11" t="n"/>
      <c r="C452" s="11" t="n"/>
      <c r="D452" s="13" t="n"/>
      <c r="E452" s="11" t="n"/>
      <c r="F452" s="11" t="n"/>
    </row>
    <row r="453">
      <c r="A453" s="11" t="n"/>
      <c r="B453" s="11" t="n"/>
      <c r="C453" s="11" t="n"/>
      <c r="D453" s="13" t="n"/>
      <c r="E453" s="11" t="n"/>
      <c r="F453" s="11" t="n"/>
    </row>
    <row r="454">
      <c r="A454" s="11" t="n"/>
      <c r="B454" s="11" t="n"/>
      <c r="C454" s="11" t="n"/>
      <c r="D454" s="13" t="n"/>
      <c r="E454" s="11" t="n"/>
      <c r="F454" s="11" t="n"/>
    </row>
    <row r="455">
      <c r="A455" s="11" t="n"/>
      <c r="B455" s="11" t="n"/>
      <c r="C455" s="11" t="n"/>
      <c r="D455" s="13" t="n"/>
      <c r="E455" s="11" t="n"/>
      <c r="F455" s="11" t="n"/>
    </row>
    <row r="456">
      <c r="A456" s="11" t="n"/>
      <c r="B456" s="11" t="n"/>
      <c r="C456" s="11" t="n"/>
      <c r="D456" s="13" t="n"/>
      <c r="E456" s="11" t="n"/>
      <c r="F456" s="11" t="n"/>
    </row>
    <row r="457">
      <c r="A457" s="11" t="n"/>
      <c r="B457" s="11" t="n"/>
      <c r="C457" s="11" t="n"/>
      <c r="D457" s="13" t="n"/>
      <c r="E457" s="11" t="n"/>
      <c r="F457" s="11" t="n"/>
    </row>
    <row r="458">
      <c r="A458" s="11" t="n"/>
      <c r="B458" s="11" t="n"/>
      <c r="C458" s="11" t="n"/>
      <c r="D458" s="13" t="n"/>
      <c r="E458" s="11" t="n"/>
      <c r="F458" s="11" t="n"/>
    </row>
    <row r="459">
      <c r="A459" s="11" t="n"/>
      <c r="B459" s="11" t="n"/>
      <c r="C459" s="11" t="n"/>
      <c r="D459" s="13" t="n"/>
      <c r="E459" s="11" t="n"/>
      <c r="F459" s="11" t="n"/>
    </row>
    <row r="460">
      <c r="A460" s="11" t="n"/>
      <c r="B460" s="11" t="n"/>
      <c r="C460" s="11" t="n"/>
      <c r="D460" s="13" t="n"/>
      <c r="E460" s="11" t="n"/>
      <c r="F460" s="11" t="n"/>
    </row>
    <row r="461">
      <c r="A461" s="11" t="n"/>
      <c r="B461" s="11" t="n"/>
      <c r="C461" s="11" t="n"/>
      <c r="D461" s="13" t="n"/>
      <c r="E461" s="11" t="n"/>
      <c r="F461" s="11" t="n"/>
    </row>
    <row r="462">
      <c r="A462" s="11" t="n"/>
      <c r="B462" s="11" t="n"/>
      <c r="C462" s="11" t="n"/>
      <c r="D462" s="13" t="n"/>
      <c r="E462" s="11" t="n"/>
      <c r="F462" s="11" t="n"/>
    </row>
    <row r="463">
      <c r="A463" s="11" t="n"/>
      <c r="B463" s="11" t="n"/>
      <c r="C463" s="11" t="n"/>
      <c r="D463" s="13" t="n"/>
      <c r="E463" s="11" t="n"/>
      <c r="F463" s="11" t="n"/>
    </row>
    <row r="464">
      <c r="A464" s="11" t="n"/>
      <c r="B464" s="11" t="n"/>
      <c r="C464" s="11" t="n"/>
      <c r="D464" s="13" t="n"/>
      <c r="E464" s="11" t="n"/>
      <c r="F464" s="11" t="n"/>
    </row>
    <row r="465">
      <c r="A465" s="11" t="n"/>
      <c r="B465" s="11" t="n"/>
      <c r="C465" s="11" t="n"/>
      <c r="D465" s="13" t="n"/>
      <c r="E465" s="11" t="n"/>
      <c r="F465" s="11" t="n"/>
    </row>
    <row r="466">
      <c r="A466" s="11" t="n"/>
      <c r="B466" s="11" t="n"/>
      <c r="C466" s="11" t="n"/>
      <c r="D466" s="13" t="n"/>
      <c r="E466" s="11" t="n"/>
      <c r="F466" s="11" t="n"/>
    </row>
    <row r="467">
      <c r="A467" s="11" t="n"/>
      <c r="B467" s="11" t="n"/>
      <c r="C467" s="11" t="n"/>
      <c r="D467" s="13" t="n"/>
      <c r="E467" s="11" t="n"/>
      <c r="F467" s="11" t="n"/>
    </row>
    <row r="468">
      <c r="A468" s="11" t="n"/>
      <c r="B468" s="11" t="n"/>
      <c r="C468" s="11" t="n"/>
      <c r="D468" s="13" t="n"/>
      <c r="E468" s="11" t="n"/>
      <c r="F468" s="11" t="n"/>
    </row>
    <row r="469">
      <c r="A469" s="11" t="n"/>
      <c r="B469" s="11" t="n"/>
      <c r="C469" s="11" t="n"/>
      <c r="D469" s="13" t="n"/>
      <c r="E469" s="11" t="n"/>
      <c r="F469" s="11" t="n"/>
    </row>
    <row r="470">
      <c r="A470" s="11" t="n"/>
      <c r="B470" s="11" t="n"/>
      <c r="C470" s="11" t="n"/>
      <c r="D470" s="13" t="n"/>
      <c r="E470" s="11" t="n"/>
      <c r="F470" s="11" t="n"/>
    </row>
    <row r="471">
      <c r="A471" s="11" t="n"/>
      <c r="B471" s="11" t="n"/>
      <c r="C471" s="11" t="n"/>
      <c r="D471" s="13" t="n"/>
      <c r="E471" s="11" t="n"/>
      <c r="F471" s="11" t="n"/>
    </row>
    <row r="472">
      <c r="A472" s="11" t="n"/>
      <c r="B472" s="11" t="n"/>
      <c r="C472" s="11" t="n"/>
      <c r="D472" s="13" t="n"/>
      <c r="E472" s="11" t="n"/>
      <c r="F472" s="11" t="n"/>
    </row>
    <row r="473">
      <c r="A473" s="11" t="n"/>
      <c r="B473" s="11" t="n"/>
      <c r="C473" s="11" t="n"/>
      <c r="D473" s="13" t="n"/>
      <c r="E473" s="11" t="n"/>
      <c r="F473" s="11" t="n"/>
    </row>
    <row r="474">
      <c r="A474" s="11" t="n"/>
      <c r="B474" s="11" t="n"/>
      <c r="C474" s="11" t="n"/>
      <c r="D474" s="13" t="n"/>
      <c r="E474" s="11" t="n"/>
      <c r="F474" s="11" t="n"/>
    </row>
    <row r="475">
      <c r="A475" s="11" t="n"/>
      <c r="B475" s="11" t="n"/>
      <c r="C475" s="11" t="n"/>
      <c r="D475" s="13" t="n"/>
      <c r="E475" s="11" t="n"/>
      <c r="F475" s="11" t="n"/>
    </row>
    <row r="476">
      <c r="A476" s="11" t="n"/>
      <c r="B476" s="11" t="n"/>
      <c r="C476" s="11" t="n"/>
      <c r="D476" s="13" t="n"/>
      <c r="E476" s="11" t="n"/>
      <c r="F476" s="11" t="n"/>
    </row>
    <row r="477">
      <c r="A477" s="11" t="n"/>
      <c r="B477" s="11" t="n"/>
      <c r="C477" s="11" t="n"/>
      <c r="D477" s="13" t="n"/>
      <c r="E477" s="11" t="n"/>
      <c r="F477" s="11" t="n"/>
    </row>
    <row r="478">
      <c r="A478" s="11" t="n"/>
      <c r="B478" s="11" t="n"/>
      <c r="C478" s="11" t="n"/>
      <c r="D478" s="13" t="n"/>
      <c r="E478" s="11" t="n"/>
      <c r="F478" s="11" t="n"/>
    </row>
    <row r="479">
      <c r="A479" s="11" t="n"/>
      <c r="B479" s="11" t="n"/>
      <c r="C479" s="11" t="n"/>
      <c r="D479" s="13" t="n"/>
      <c r="E479" s="11" t="n"/>
      <c r="F479" s="11" t="n"/>
    </row>
    <row r="480">
      <c r="A480" s="11" t="n"/>
      <c r="B480" s="11" t="n"/>
      <c r="C480" s="11" t="n"/>
      <c r="D480" s="13" t="n"/>
      <c r="E480" s="11" t="n"/>
      <c r="F480" s="11" t="n"/>
    </row>
    <row r="481">
      <c r="A481" s="11" t="n"/>
      <c r="B481" s="11" t="n"/>
      <c r="C481" s="11" t="n"/>
      <c r="D481" s="13" t="n"/>
      <c r="E481" s="11" t="n"/>
      <c r="F481" s="11" t="n"/>
    </row>
    <row r="482">
      <c r="A482" s="11" t="n"/>
      <c r="B482" s="11" t="n"/>
      <c r="C482" s="11" t="n"/>
      <c r="D482" s="13" t="n"/>
      <c r="E482" s="11" t="n"/>
      <c r="F482" s="11" t="n"/>
    </row>
    <row r="483">
      <c r="A483" s="11" t="n"/>
      <c r="B483" s="11" t="n"/>
      <c r="C483" s="11" t="n"/>
      <c r="D483" s="13" t="n"/>
      <c r="E483" s="11" t="n"/>
      <c r="F483" s="11" t="n"/>
    </row>
    <row r="484">
      <c r="A484" s="11" t="n"/>
      <c r="B484" s="11" t="n"/>
      <c r="C484" s="11" t="n"/>
      <c r="D484" s="13" t="n"/>
      <c r="E484" s="11" t="n"/>
      <c r="F484" s="11" t="n"/>
    </row>
    <row r="485">
      <c r="A485" s="11" t="n"/>
      <c r="B485" s="11" t="n"/>
      <c r="C485" s="11" t="n"/>
      <c r="D485" s="13" t="n"/>
      <c r="E485" s="11" t="n"/>
      <c r="F485" s="11" t="n"/>
    </row>
    <row r="486">
      <c r="A486" s="11" t="n"/>
      <c r="B486" s="11" t="n"/>
      <c r="C486" s="11" t="n"/>
      <c r="D486" s="13" t="n"/>
      <c r="E486" s="11" t="n"/>
      <c r="F486" s="11" t="n"/>
    </row>
    <row r="487">
      <c r="A487" s="11" t="n"/>
      <c r="B487" s="11" t="n"/>
      <c r="C487" s="11" t="n"/>
      <c r="D487" s="13" t="n"/>
      <c r="E487" s="11" t="n"/>
      <c r="F487" s="11" t="n"/>
    </row>
    <row r="488">
      <c r="A488" s="11" t="n"/>
      <c r="B488" s="11" t="n"/>
      <c r="C488" s="11" t="n"/>
      <c r="D488" s="13" t="n"/>
      <c r="E488" s="11" t="n"/>
      <c r="F488" s="11" t="n"/>
    </row>
    <row r="489">
      <c r="A489" s="11" t="n"/>
      <c r="B489" s="11" t="n"/>
      <c r="C489" s="11" t="n"/>
      <c r="D489" s="13" t="n"/>
      <c r="E489" s="11" t="n"/>
      <c r="F489" s="11" t="n"/>
    </row>
    <row r="490">
      <c r="A490" s="11" t="n"/>
      <c r="B490" s="11" t="n"/>
      <c r="C490" s="11" t="n"/>
      <c r="D490" s="13" t="n"/>
      <c r="E490" s="11" t="n"/>
      <c r="F490" s="11" t="n"/>
    </row>
    <row r="491">
      <c r="A491" s="11" t="n"/>
      <c r="B491" s="11" t="n"/>
      <c r="C491" s="11" t="n"/>
      <c r="D491" s="13" t="n"/>
      <c r="E491" s="11" t="n"/>
      <c r="F491" s="11" t="n"/>
    </row>
    <row r="492">
      <c r="A492" s="11" t="n"/>
      <c r="B492" s="11" t="n"/>
      <c r="C492" s="11" t="n"/>
      <c r="D492" s="13" t="n"/>
      <c r="E492" s="11" t="n"/>
      <c r="F492" s="11" t="n"/>
    </row>
    <row r="493">
      <c r="A493" s="11" t="n"/>
      <c r="B493" s="11" t="n"/>
      <c r="C493" s="11" t="n"/>
      <c r="D493" s="13" t="n"/>
      <c r="E493" s="11" t="n"/>
      <c r="F493" s="11" t="n"/>
    </row>
    <row r="494">
      <c r="A494" s="11" t="n"/>
      <c r="B494" s="11" t="n"/>
      <c r="C494" s="11" t="n"/>
      <c r="D494" s="13" t="n"/>
      <c r="E494" s="11" t="n"/>
      <c r="F494" s="11" t="n"/>
    </row>
    <row r="495">
      <c r="A495" s="11" t="n"/>
      <c r="B495" s="11" t="n"/>
      <c r="C495" s="11" t="n"/>
      <c r="D495" s="13" t="n"/>
      <c r="E495" s="11" t="n"/>
      <c r="F495" s="11" t="n"/>
    </row>
    <row r="496">
      <c r="A496" s="11" t="n"/>
      <c r="B496" s="11" t="n"/>
      <c r="C496" s="11" t="n"/>
      <c r="D496" s="13" t="n"/>
      <c r="E496" s="11" t="n"/>
      <c r="F496" s="11" t="n"/>
    </row>
    <row r="497">
      <c r="A497" s="11" t="n"/>
      <c r="B497" s="11" t="n"/>
      <c r="C497" s="11" t="n"/>
      <c r="D497" s="13" t="n"/>
      <c r="E497" s="11" t="n"/>
      <c r="F497" s="11" t="n"/>
    </row>
    <row r="498">
      <c r="A498" s="11" t="n"/>
      <c r="B498" s="11" t="n"/>
      <c r="C498" s="11" t="n"/>
      <c r="D498" s="13" t="n"/>
      <c r="E498" s="11" t="n"/>
      <c r="F498" s="11" t="n"/>
    </row>
    <row r="499">
      <c r="A499" s="11" t="n"/>
      <c r="B499" s="11" t="n"/>
      <c r="C499" s="11" t="n"/>
      <c r="D499" s="13" t="n"/>
      <c r="E499" s="11" t="n"/>
      <c r="F499" s="11" t="n"/>
    </row>
    <row r="500">
      <c r="A500" s="11" t="n"/>
      <c r="B500" s="11" t="n"/>
      <c r="C500" s="11" t="n"/>
      <c r="D500" s="13" t="n"/>
      <c r="E500" s="11" t="n"/>
      <c r="F500" s="11" t="n"/>
    </row>
    <row r="501">
      <c r="A501" s="11" t="n"/>
      <c r="B501" s="11" t="n"/>
      <c r="C501" s="11" t="n"/>
      <c r="D501" s="13" t="n"/>
      <c r="E501" s="11" t="n"/>
      <c r="F501" s="11" t="n"/>
    </row>
  </sheetData>
  <dataValidations count="2">
    <dataValidation sqref="C2 C3 C4 C5 C6 C7 C8 C9 C10 C11 C12 C13 C14 C15 C16 C17 C18 C19 C20 C21 C22 C23 C24 C25 C26 C27 C28 C29 C30 C31 C32 C33 C34 C35 C36 C37 C38 C39 C40 C41 C42 C43 C44 C45 C46 C47 C48 C49 C50 C51 C52 C53 C54 C55 C56 C57 C58 C59 C60 C61 C62 C63 C64 C65 C66 C67 C68 C69 C70 C71 C72 C73 C74 C75 C76 C77 C78 C79 C80 C81 C82 C83 C84 C85 C86 C87 C88 C89 C90 C91 C92 C93 C94 C95 C96 C97 C98 C99 C100 C101 C102 C103 C104 C105 C106 C107 C108 C109 C110 C111 C112 C113 C114 C115 C116 C117 C118 C119 C120 C121 C122 C123 C124 C125 C126 C127 C128 C129 C130 C131 C132 C133 C134 C135 C136 C137 C138 C139 C140 C141 C142 C143 C144 C145 C146 C147 C148 C149 C150 C151 C152 C153 C154 C155 C156 C157 C158 C159 C160 C161 C162 C163 C164 C165 C166 C167 C168 C169 C170 C171 C172 C173 C174 C175 C176 C177 C178 C179 C180 C181 C182 C183 C184 C185 C186 C187 C188 C189 C190 C191 C192 C193 C194 C195 C196 C197 C198 C199 C200 C201 C202 C203 C204 C205 C206 C207 C208 C209 C210 C211 C212 C213 C214 C215 C216 C217 C218 C219 C220 C221 C222 C223 C224 C225 C226 C227 C228 C229 C230 C231 C232 C233 C234 C235 C236 C237 C238 C239 C240 C241 C242 C243 C244 C245 C246 C247 C248 C249 C250 C251 C252 C253 C254 C255 C256 C257 C258 C259 C260 C261 C262 C263 C264 C265 C266 C267 C268 C269 C270 C271 C272 C273 C274 C275 C276 C277 C278 C279 C280 C281 C282 C283 C284 C285 C286 C287 C288 C289 C290 C291 C292 C293 C294 C295 C296 C297 C298 C299 C300 C301 C302 C303 C304 C305 C306 C307 C308 C309 C310 C311 C312 C313 C314 C315 C316 C317 C318 C319 C320 C321 C322 C323 C324 C325 C326 C327 C328 C329 C330 C331 C332 C333 C334 C335 C336 C337 C338 C339 C340 C341 C342 C343 C344 C345 C346 C347 C348 C349 C350 C351 C352 C353 C354 C355 C356 C357 C358 C359 C360 C361 C362 C363 C364 C365 C366 C367 C368 C369 C370 C371 C372 C373 C374 C375 C376 C377 C378 C379 C380 C381 C382 C383 C384 C385 C386 C387 C388 C389 C390 C391 C392 C393 C394 C395 C396 C397 C398 C399 C400 C401 C402 C403 C404 C405 C406 C407 C408 C409 C410 C411 C412 C413 C414 C415 C416 C417 C418 C419 C420 C421 C422 C423 C424 C425 C426 C427 C428 C429 C430 C431 C432 C433 C434 C435 C436 C437 C438 C439 C440 C441 C442 C443 C444 C445 C446 C447 C448 C449 C450 C451 C452 C453 C454 C455 C456 C457 C458 C459 C460 C461 C462 C463 C464 C465 C466 C467 C468 C469 C470 C471 C472 C473 C474 C475 C476 C477 C478 C479 C480 C481 C482 C483 C484 C485 C486 C487 C488 C489 C490 C491 C492 C493 C494 C495 C496 C497 C498 C499 C500 C501" showDropDown="0" showInputMessage="0" showErrorMessage="0" allowBlank="1" type="list">
      <formula1>"Fuel &amp; IFTA,Truck Payment / Lease,Insurance &amp; Permits,Repairs &amp; Tires,Per Diem Meals,Tolls &amp; Scales,ELD &amp; Software,Dispatch &amp; Broker Fees"</formula1>
    </dataValidation>
    <dataValidation sqref="E2 E3 E4 E5 E6 E7 E8 E9 E10 E11 E12 E13 E14 E15 E16 E17 E18 E19 E20 E21 E22 E23 E24 E25 E26 E27 E28 E29 E30 E31 E32 E33 E34 E35 E36 E37 E38 E39 E40 E41 E42 E43 E44 E45 E46 E47 E48 E49 E50 E51 E52 E53 E54 E55 E56 E57 E58 E59 E60 E61 E62 E63 E64 E65 E66 E67 E68 E69 E70 E71 E72 E73 E74 E75 E76 E77 E78 E79 E80 E81 E82 E83 E84 E85 E86 E87 E88 E89 E90 E91 E92 E93 E94 E95 E96 E97 E98 E99 E100 E101 E102 E103 E104 E105 E106 E107 E108 E109 E110 E111 E112 E113 E114 E115 E116 E117 E118 E119 E120 E121 E122 E123 E124 E125 E126 E127 E128 E129 E130 E131 E132 E133 E134 E135 E136 E137 E138 E139 E140 E141 E142 E143 E144 E145 E146 E147 E148 E149 E150 E151 E152 E153 E154 E155 E156 E157 E158 E159 E160 E161 E162 E163 E164 E165 E166 E167 E168 E169 E170 E171 E172 E173 E174 E175 E176 E177 E178 E179 E180 E181 E182 E183 E184 E185 E186 E187 E188 E189 E190 E191 E192 E193 E194 E195 E196 E197 E198 E199 E200 E201 E202 E203 E204 E205 E206 E207 E208 E209 E210 E211 E212 E213 E214 E215 E216 E217 E218 E219 E220 E221 E222 E223 E224 E225 E226 E227 E228 E229 E230 E231 E232 E233 E234 E235 E236 E237 E238 E239 E240 E241 E242 E243 E244 E245 E246 E247 E248 E249 E250 E251 E252 E253 E254 E255 E256 E257 E258 E259 E260 E261 E262 E263 E264 E265 E266 E267 E268 E269 E270 E271 E272 E273 E274 E275 E276 E277 E278 E279 E280 E281 E282 E283 E284 E285 E286 E287 E288 E289 E290 E291 E292 E293 E294 E295 E296 E297 E298 E299 E300 E301 E302 E303 E304 E305 E306 E307 E308 E309 E310 E311 E312 E313 E314 E315 E316 E317 E318 E319 E320 E321 E322 E323 E324 E325 E326 E327 E328 E329 E330 E331 E332 E333 E334 E335 E336 E337 E338 E339 E340 E341 E342 E343 E344 E345 E346 E347 E348 E349 E350 E351 E352 E353 E354 E355 E356 E357 E358 E359 E360 E361 E362 E363 E364 E365 E366 E367 E368 E369 E370 E371 E372 E373 E374 E375 E376 E377 E378 E379 E380 E381 E382 E383 E384 E385 E386 E387 E388 E389 E390 E391 E392 E393 E394 E395 E396 E397 E398 E399 E400 E401 E402 E403 E404 E405 E406 E407 E408 E409 E410 E411 E412 E413 E414 E415 E416 E417 E418 E419 E420 E421 E422 E423 E424 E425 E426 E427 E428 E429 E430 E431 E432 E433 E434 E435 E436 E437 E438 E439 E440 E441 E442 E443 E444 E445 E446 E447 E448 E449 E450 E451 E452 E453 E454 E455 E456 E457 E458 E459 E460 E461 E462 E463 E464 E465 E466 E467 E468 E469 E470 E471 E472 E473 E474 E475 E476 E477 E478 E479 E480 E481 E482 E483 E484 E485 E486 E487 E488 E489 E490 E491 E492 E493 E494 E495 E496 E497 E498 E499 E500 E501" showDropDown="0" showInputMessage="0" showErrorMessage="0" allowBlank="1" type="list">
      <formula1>"Cash,Check,Credit Card,Debit Card,Zelle,Venmo,PayPal,ACH,Wire"</formula1>
    </dataValidation>
  </dataValidations>
  <pageMargins left="0.75" right="0.75" top="1" bottom="1" header="0.5" footer="0.5"/>
</worksheet>
</file>

<file path=xl/worksheets/sheet5.xml><?xml version="1.0" encoding="utf-8"?>
<worksheet xmlns="http://schemas.openxmlformats.org/spreadsheetml/2006/main">
  <sheetPr>
    <tabColor rgb="00C8A84E"/>
    <outlinePr summaryBelow="1" summaryRight="1"/>
    <pageSetUpPr/>
  </sheetPr>
  <dimension ref="B2:D17"/>
  <sheetViews>
    <sheetView workbookViewId="0">
      <selection activeCell="A1" sqref="A1"/>
    </sheetView>
  </sheetViews>
  <sheetFormatPr baseColWidth="8" defaultRowHeight="15"/>
  <cols>
    <col width="40" customWidth="1" min="2" max="2"/>
    <col width="18" customWidth="1" min="3" max="3"/>
    <col width="18" customWidth="1" min="4" max="4"/>
  </cols>
  <sheetData>
    <row r="2">
      <c r="B2" s="9" t="inlineStr">
        <is>
          <t>Schedule C Summary - Trucking &amp; Owner-Operator</t>
        </is>
      </c>
    </row>
    <row r="4">
      <c r="B4" s="12" t="inlineStr">
        <is>
          <t>Category</t>
        </is>
      </c>
      <c r="C4" s="12" t="inlineStr">
        <is>
          <t>Total</t>
        </is>
      </c>
      <c r="D4" s="12" t="inlineStr">
        <is>
          <t>Schedule C Line</t>
        </is>
      </c>
    </row>
    <row r="5">
      <c r="B5" s="3" t="inlineStr">
        <is>
          <t>Fuel &amp; IFTA</t>
        </is>
      </c>
      <c r="C5" s="14">
        <f>SUMIF(Transactions!C:C,B5,Transactions!D:D)</f>
        <v/>
      </c>
      <c r="D5" t="inlineStr">
        <is>
          <t>Line 9</t>
        </is>
      </c>
    </row>
    <row r="6">
      <c r="B6" s="3" t="inlineStr">
        <is>
          <t>Truck Payment / Lease</t>
        </is>
      </c>
      <c r="C6" s="14">
        <f>SUMIF(Transactions!C:C,B6,Transactions!D:D)</f>
        <v/>
      </c>
      <c r="D6" t="inlineStr">
        <is>
          <t>Line 16a/20a</t>
        </is>
      </c>
    </row>
    <row r="7">
      <c r="B7" s="3" t="inlineStr">
        <is>
          <t>Insurance &amp; Permits</t>
        </is>
      </c>
      <c r="C7" s="14">
        <f>SUMIF(Transactions!C:C,B7,Transactions!D:D)</f>
        <v/>
      </c>
      <c r="D7" t="inlineStr">
        <is>
          <t>Line 15</t>
        </is>
      </c>
    </row>
    <row r="8">
      <c r="B8" s="3" t="inlineStr">
        <is>
          <t>Repairs &amp; Tires</t>
        </is>
      </c>
      <c r="C8" s="14">
        <f>SUMIF(Transactions!C:C,B8,Transactions!D:D)</f>
        <v/>
      </c>
      <c r="D8" t="inlineStr">
        <is>
          <t>Line 21</t>
        </is>
      </c>
    </row>
    <row r="9">
      <c r="B9" s="3" t="inlineStr">
        <is>
          <t>Per Diem Meals</t>
        </is>
      </c>
      <c r="C9" s="14">
        <f>SUMIF(Transactions!C:C,B9,Transactions!D:D)</f>
        <v/>
      </c>
      <c r="D9" t="inlineStr">
        <is>
          <t>Line 24b</t>
        </is>
      </c>
    </row>
    <row r="10">
      <c r="B10" s="3" t="inlineStr">
        <is>
          <t>Tolls &amp; Scales</t>
        </is>
      </c>
      <c r="C10" s="14">
        <f>SUMIF(Transactions!C:C,B10,Transactions!D:D)</f>
        <v/>
      </c>
      <c r="D10" t="inlineStr">
        <is>
          <t>Line 27</t>
        </is>
      </c>
    </row>
    <row r="11">
      <c r="B11" s="3" t="inlineStr">
        <is>
          <t>ELD &amp; Software</t>
        </is>
      </c>
      <c r="C11" s="14">
        <f>SUMIF(Transactions!C:C,B11,Transactions!D:D)</f>
        <v/>
      </c>
      <c r="D11" t="inlineStr">
        <is>
          <t>Line 18</t>
        </is>
      </c>
    </row>
    <row r="12">
      <c r="B12" s="3" t="inlineStr">
        <is>
          <t>Dispatch &amp; Broker Fees</t>
        </is>
      </c>
      <c r="C12" s="14">
        <f>SUMIF(Transactions!C:C,B12,Transactions!D:D)</f>
        <v/>
      </c>
      <c r="D12" t="inlineStr">
        <is>
          <t>Line 23</t>
        </is>
      </c>
    </row>
    <row r="13">
      <c r="B13" s="15" t="inlineStr">
        <is>
          <t>TOTAL EXPENSES</t>
        </is>
      </c>
      <c r="C13" s="16">
        <f>SUM(C5:C12)</f>
        <v/>
      </c>
    </row>
    <row r="15">
      <c r="B15" t="inlineStr">
        <is>
          <t>GROSS INCOME (enter revenue)</t>
        </is>
      </c>
      <c r="C15" s="17" t="n"/>
    </row>
    <row r="16">
      <c r="B16" t="inlineStr">
        <is>
          <t>NET PROFIT</t>
        </is>
      </c>
      <c r="C16" s="14">
        <f>C15-C13</f>
        <v/>
      </c>
    </row>
    <row r="17">
      <c r="B17" t="inlineStr">
        <is>
          <t>ESTIMATED SE TAX (15.3%)</t>
        </is>
      </c>
      <c r="C17" s="14">
        <f>C16*0.9235*0.153</f>
        <v/>
      </c>
    </row>
  </sheetData>
  <pageMargins left="0.75" right="0.75" top="1" bottom="1" header="0.5" footer="0.5"/>
</worksheet>
</file>

<file path=xl/worksheets/sheet6.xml><?xml version="1.0" encoding="utf-8"?>
<worksheet xmlns="http://schemas.openxmlformats.org/spreadsheetml/2006/main">
  <sheetPr>
    <tabColor rgb="002196F3"/>
    <outlinePr summaryBelow="1" summaryRight="1"/>
    <pageSetUpPr/>
  </sheetPr>
  <dimension ref="B2:O12"/>
  <sheetViews>
    <sheetView workbookViewId="0">
      <selection activeCell="A1" sqref="A1"/>
    </sheetView>
  </sheetViews>
  <sheetFormatPr baseColWidth="8" defaultRowHeight="15"/>
  <cols>
    <col width="30" customWidth="1" min="2" max="2"/>
    <col width="13" customWidth="1" min="3" max="3"/>
    <col width="13" customWidth="1" min="4" max="4"/>
    <col width="13" customWidth="1" min="5" max="5"/>
    <col width="13" customWidth="1" min="6" max="6"/>
    <col width="13" customWidth="1" min="7" max="7"/>
    <col width="13" customWidth="1" min="8" max="8"/>
    <col width="13" customWidth="1" min="9" max="9"/>
    <col width="13" customWidth="1" min="10" max="10"/>
    <col width="13" customWidth="1" min="11" max="11"/>
    <col width="13" customWidth="1" min="12" max="12"/>
    <col width="13" customWidth="1" min="13" max="13"/>
    <col width="13" customWidth="1" min="14" max="14"/>
    <col width="13" customWidth="1" min="15" max="15"/>
  </cols>
  <sheetData>
    <row r="2">
      <c r="B2" s="9" t="inlineStr">
        <is>
          <t>Monthly Expense Summary</t>
        </is>
      </c>
    </row>
    <row r="4">
      <c r="B4" s="12" t="inlineStr">
        <is>
          <t>Category</t>
        </is>
      </c>
      <c r="C4" s="12" t="inlineStr">
        <is>
          <t>Jan</t>
        </is>
      </c>
      <c r="D4" s="12" t="inlineStr">
        <is>
          <t>Feb</t>
        </is>
      </c>
      <c r="E4" s="12" t="inlineStr">
        <is>
          <t>Mar</t>
        </is>
      </c>
      <c r="F4" s="12" t="inlineStr">
        <is>
          <t>Apr</t>
        </is>
      </c>
      <c r="G4" s="12" t="inlineStr">
        <is>
          <t>May</t>
        </is>
      </c>
      <c r="H4" s="12" t="inlineStr">
        <is>
          <t>Jun</t>
        </is>
      </c>
      <c r="I4" s="12" t="inlineStr">
        <is>
          <t>Jul</t>
        </is>
      </c>
      <c r="J4" s="12" t="inlineStr">
        <is>
          <t>Aug</t>
        </is>
      </c>
      <c r="K4" s="12" t="inlineStr">
        <is>
          <t>Sep</t>
        </is>
      </c>
      <c r="L4" s="12" t="inlineStr">
        <is>
          <t>Oct</t>
        </is>
      </c>
      <c r="M4" s="12" t="inlineStr">
        <is>
          <t>Nov</t>
        </is>
      </c>
      <c r="N4" s="12" t="inlineStr">
        <is>
          <t>Dec</t>
        </is>
      </c>
      <c r="O4" s="12" t="inlineStr">
        <is>
          <t>TOTAL</t>
        </is>
      </c>
    </row>
    <row r="5">
      <c r="B5" s="3" t="inlineStr">
        <is>
          <t>Fuel &amp; IFTA</t>
        </is>
      </c>
      <c r="C5" s="14">
        <f>SUMPRODUCT((MONTH(Transactions!A:A)=1)*(Transactions!C:C=B5)*Transactions!D:D)</f>
        <v/>
      </c>
      <c r="D5" s="14">
        <f>SUMPRODUCT((MONTH(Transactions!A:A)=2)*(Transactions!C:C=B5)*Transactions!D:D)</f>
        <v/>
      </c>
      <c r="E5" s="14">
        <f>SUMPRODUCT((MONTH(Transactions!A:A)=3)*(Transactions!C:C=B5)*Transactions!D:D)</f>
        <v/>
      </c>
      <c r="F5" s="14">
        <f>SUMPRODUCT((MONTH(Transactions!A:A)=4)*(Transactions!C:C=B5)*Transactions!D:D)</f>
        <v/>
      </c>
      <c r="G5" s="14">
        <f>SUMPRODUCT((MONTH(Transactions!A:A)=5)*(Transactions!C:C=B5)*Transactions!D:D)</f>
        <v/>
      </c>
      <c r="H5" s="14">
        <f>SUMPRODUCT((MONTH(Transactions!A:A)=6)*(Transactions!C:C=B5)*Transactions!D:D)</f>
        <v/>
      </c>
      <c r="I5" s="14">
        <f>SUMPRODUCT((MONTH(Transactions!A:A)=7)*(Transactions!C:C=B5)*Transactions!D:D)</f>
        <v/>
      </c>
      <c r="J5" s="14">
        <f>SUMPRODUCT((MONTH(Transactions!A:A)=8)*(Transactions!C:C=B5)*Transactions!D:D)</f>
        <v/>
      </c>
      <c r="K5" s="14">
        <f>SUMPRODUCT((MONTH(Transactions!A:A)=9)*(Transactions!C:C=B5)*Transactions!D:D)</f>
        <v/>
      </c>
      <c r="L5" s="14">
        <f>SUMPRODUCT((MONTH(Transactions!A:A)=10)*(Transactions!C:C=B5)*Transactions!D:D)</f>
        <v/>
      </c>
      <c r="M5" s="14">
        <f>SUMPRODUCT((MONTH(Transactions!A:A)=11)*(Transactions!C:C=B5)*Transactions!D:D)</f>
        <v/>
      </c>
      <c r="N5" s="14">
        <f>SUMPRODUCT((MONTH(Transactions!A:A)=12)*(Transactions!C:C=B5)*Transactions!D:D)</f>
        <v/>
      </c>
      <c r="O5" s="18">
        <f>SUM(C5:N5)</f>
        <v/>
      </c>
    </row>
    <row r="6">
      <c r="B6" s="3" t="inlineStr">
        <is>
          <t>Truck Payment / Lease</t>
        </is>
      </c>
      <c r="C6" s="14">
        <f>SUMPRODUCT((MONTH(Transactions!A:A)=1)*(Transactions!C:C=B6)*Transactions!D:D)</f>
        <v/>
      </c>
      <c r="D6" s="14">
        <f>SUMPRODUCT((MONTH(Transactions!A:A)=2)*(Transactions!C:C=B6)*Transactions!D:D)</f>
        <v/>
      </c>
      <c r="E6" s="14">
        <f>SUMPRODUCT((MONTH(Transactions!A:A)=3)*(Transactions!C:C=B6)*Transactions!D:D)</f>
        <v/>
      </c>
      <c r="F6" s="14">
        <f>SUMPRODUCT((MONTH(Transactions!A:A)=4)*(Transactions!C:C=B6)*Transactions!D:D)</f>
        <v/>
      </c>
      <c r="G6" s="14">
        <f>SUMPRODUCT((MONTH(Transactions!A:A)=5)*(Transactions!C:C=B6)*Transactions!D:D)</f>
        <v/>
      </c>
      <c r="H6" s="14">
        <f>SUMPRODUCT((MONTH(Transactions!A:A)=6)*(Transactions!C:C=B6)*Transactions!D:D)</f>
        <v/>
      </c>
      <c r="I6" s="14">
        <f>SUMPRODUCT((MONTH(Transactions!A:A)=7)*(Transactions!C:C=B6)*Transactions!D:D)</f>
        <v/>
      </c>
      <c r="J6" s="14">
        <f>SUMPRODUCT((MONTH(Transactions!A:A)=8)*(Transactions!C:C=B6)*Transactions!D:D)</f>
        <v/>
      </c>
      <c r="K6" s="14">
        <f>SUMPRODUCT((MONTH(Transactions!A:A)=9)*(Transactions!C:C=B6)*Transactions!D:D)</f>
        <v/>
      </c>
      <c r="L6" s="14">
        <f>SUMPRODUCT((MONTH(Transactions!A:A)=10)*(Transactions!C:C=B6)*Transactions!D:D)</f>
        <v/>
      </c>
      <c r="M6" s="14">
        <f>SUMPRODUCT((MONTH(Transactions!A:A)=11)*(Transactions!C:C=B6)*Transactions!D:D)</f>
        <v/>
      </c>
      <c r="N6" s="14">
        <f>SUMPRODUCT((MONTH(Transactions!A:A)=12)*(Transactions!C:C=B6)*Transactions!D:D)</f>
        <v/>
      </c>
      <c r="O6" s="18">
        <f>SUM(C6:N6)</f>
        <v/>
      </c>
    </row>
    <row r="7">
      <c r="B7" s="3" t="inlineStr">
        <is>
          <t>Insurance &amp; Permits</t>
        </is>
      </c>
      <c r="C7" s="14">
        <f>SUMPRODUCT((MONTH(Transactions!A:A)=1)*(Transactions!C:C=B7)*Transactions!D:D)</f>
        <v/>
      </c>
      <c r="D7" s="14">
        <f>SUMPRODUCT((MONTH(Transactions!A:A)=2)*(Transactions!C:C=B7)*Transactions!D:D)</f>
        <v/>
      </c>
      <c r="E7" s="14">
        <f>SUMPRODUCT((MONTH(Transactions!A:A)=3)*(Transactions!C:C=B7)*Transactions!D:D)</f>
        <v/>
      </c>
      <c r="F7" s="14">
        <f>SUMPRODUCT((MONTH(Transactions!A:A)=4)*(Transactions!C:C=B7)*Transactions!D:D)</f>
        <v/>
      </c>
      <c r="G7" s="14">
        <f>SUMPRODUCT((MONTH(Transactions!A:A)=5)*(Transactions!C:C=B7)*Transactions!D:D)</f>
        <v/>
      </c>
      <c r="H7" s="14">
        <f>SUMPRODUCT((MONTH(Transactions!A:A)=6)*(Transactions!C:C=B7)*Transactions!D:D)</f>
        <v/>
      </c>
      <c r="I7" s="14">
        <f>SUMPRODUCT((MONTH(Transactions!A:A)=7)*(Transactions!C:C=B7)*Transactions!D:D)</f>
        <v/>
      </c>
      <c r="J7" s="14">
        <f>SUMPRODUCT((MONTH(Transactions!A:A)=8)*(Transactions!C:C=B7)*Transactions!D:D)</f>
        <v/>
      </c>
      <c r="K7" s="14">
        <f>SUMPRODUCT((MONTH(Transactions!A:A)=9)*(Transactions!C:C=B7)*Transactions!D:D)</f>
        <v/>
      </c>
      <c r="L7" s="14">
        <f>SUMPRODUCT((MONTH(Transactions!A:A)=10)*(Transactions!C:C=B7)*Transactions!D:D)</f>
        <v/>
      </c>
      <c r="M7" s="14">
        <f>SUMPRODUCT((MONTH(Transactions!A:A)=11)*(Transactions!C:C=B7)*Transactions!D:D)</f>
        <v/>
      </c>
      <c r="N7" s="14">
        <f>SUMPRODUCT((MONTH(Transactions!A:A)=12)*(Transactions!C:C=B7)*Transactions!D:D)</f>
        <v/>
      </c>
      <c r="O7" s="18">
        <f>SUM(C7:N7)</f>
        <v/>
      </c>
    </row>
    <row r="8">
      <c r="B8" s="3" t="inlineStr">
        <is>
          <t>Repairs &amp; Tires</t>
        </is>
      </c>
      <c r="C8" s="14">
        <f>SUMPRODUCT((MONTH(Transactions!A:A)=1)*(Transactions!C:C=B8)*Transactions!D:D)</f>
        <v/>
      </c>
      <c r="D8" s="14">
        <f>SUMPRODUCT((MONTH(Transactions!A:A)=2)*(Transactions!C:C=B8)*Transactions!D:D)</f>
        <v/>
      </c>
      <c r="E8" s="14">
        <f>SUMPRODUCT((MONTH(Transactions!A:A)=3)*(Transactions!C:C=B8)*Transactions!D:D)</f>
        <v/>
      </c>
      <c r="F8" s="14">
        <f>SUMPRODUCT((MONTH(Transactions!A:A)=4)*(Transactions!C:C=B8)*Transactions!D:D)</f>
        <v/>
      </c>
      <c r="G8" s="14">
        <f>SUMPRODUCT((MONTH(Transactions!A:A)=5)*(Transactions!C:C=B8)*Transactions!D:D)</f>
        <v/>
      </c>
      <c r="H8" s="14">
        <f>SUMPRODUCT((MONTH(Transactions!A:A)=6)*(Transactions!C:C=B8)*Transactions!D:D)</f>
        <v/>
      </c>
      <c r="I8" s="14">
        <f>SUMPRODUCT((MONTH(Transactions!A:A)=7)*(Transactions!C:C=B8)*Transactions!D:D)</f>
        <v/>
      </c>
      <c r="J8" s="14">
        <f>SUMPRODUCT((MONTH(Transactions!A:A)=8)*(Transactions!C:C=B8)*Transactions!D:D)</f>
        <v/>
      </c>
      <c r="K8" s="14">
        <f>SUMPRODUCT((MONTH(Transactions!A:A)=9)*(Transactions!C:C=B8)*Transactions!D:D)</f>
        <v/>
      </c>
      <c r="L8" s="14">
        <f>SUMPRODUCT((MONTH(Transactions!A:A)=10)*(Transactions!C:C=B8)*Transactions!D:D)</f>
        <v/>
      </c>
      <c r="M8" s="14">
        <f>SUMPRODUCT((MONTH(Transactions!A:A)=11)*(Transactions!C:C=B8)*Transactions!D:D)</f>
        <v/>
      </c>
      <c r="N8" s="14">
        <f>SUMPRODUCT((MONTH(Transactions!A:A)=12)*(Transactions!C:C=B8)*Transactions!D:D)</f>
        <v/>
      </c>
      <c r="O8" s="18">
        <f>SUM(C8:N8)</f>
        <v/>
      </c>
    </row>
    <row r="9">
      <c r="B9" s="3" t="inlineStr">
        <is>
          <t>Per Diem Meals</t>
        </is>
      </c>
      <c r="C9" s="14">
        <f>SUMPRODUCT((MONTH(Transactions!A:A)=1)*(Transactions!C:C=B9)*Transactions!D:D)</f>
        <v/>
      </c>
      <c r="D9" s="14">
        <f>SUMPRODUCT((MONTH(Transactions!A:A)=2)*(Transactions!C:C=B9)*Transactions!D:D)</f>
        <v/>
      </c>
      <c r="E9" s="14">
        <f>SUMPRODUCT((MONTH(Transactions!A:A)=3)*(Transactions!C:C=B9)*Transactions!D:D)</f>
        <v/>
      </c>
      <c r="F9" s="14">
        <f>SUMPRODUCT((MONTH(Transactions!A:A)=4)*(Transactions!C:C=B9)*Transactions!D:D)</f>
        <v/>
      </c>
      <c r="G9" s="14">
        <f>SUMPRODUCT((MONTH(Transactions!A:A)=5)*(Transactions!C:C=B9)*Transactions!D:D)</f>
        <v/>
      </c>
      <c r="H9" s="14">
        <f>SUMPRODUCT((MONTH(Transactions!A:A)=6)*(Transactions!C:C=B9)*Transactions!D:D)</f>
        <v/>
      </c>
      <c r="I9" s="14">
        <f>SUMPRODUCT((MONTH(Transactions!A:A)=7)*(Transactions!C:C=B9)*Transactions!D:D)</f>
        <v/>
      </c>
      <c r="J9" s="14">
        <f>SUMPRODUCT((MONTH(Transactions!A:A)=8)*(Transactions!C:C=B9)*Transactions!D:D)</f>
        <v/>
      </c>
      <c r="K9" s="14">
        <f>SUMPRODUCT((MONTH(Transactions!A:A)=9)*(Transactions!C:C=B9)*Transactions!D:D)</f>
        <v/>
      </c>
      <c r="L9" s="14">
        <f>SUMPRODUCT((MONTH(Transactions!A:A)=10)*(Transactions!C:C=B9)*Transactions!D:D)</f>
        <v/>
      </c>
      <c r="M9" s="14">
        <f>SUMPRODUCT((MONTH(Transactions!A:A)=11)*(Transactions!C:C=B9)*Transactions!D:D)</f>
        <v/>
      </c>
      <c r="N9" s="14">
        <f>SUMPRODUCT((MONTH(Transactions!A:A)=12)*(Transactions!C:C=B9)*Transactions!D:D)</f>
        <v/>
      </c>
      <c r="O9" s="18">
        <f>SUM(C9:N9)</f>
        <v/>
      </c>
    </row>
    <row r="10">
      <c r="B10" s="3" t="inlineStr">
        <is>
          <t>Tolls &amp; Scales</t>
        </is>
      </c>
      <c r="C10" s="14">
        <f>SUMPRODUCT((MONTH(Transactions!A:A)=1)*(Transactions!C:C=B10)*Transactions!D:D)</f>
        <v/>
      </c>
      <c r="D10" s="14">
        <f>SUMPRODUCT((MONTH(Transactions!A:A)=2)*(Transactions!C:C=B10)*Transactions!D:D)</f>
        <v/>
      </c>
      <c r="E10" s="14">
        <f>SUMPRODUCT((MONTH(Transactions!A:A)=3)*(Transactions!C:C=B10)*Transactions!D:D)</f>
        <v/>
      </c>
      <c r="F10" s="14">
        <f>SUMPRODUCT((MONTH(Transactions!A:A)=4)*(Transactions!C:C=B10)*Transactions!D:D)</f>
        <v/>
      </c>
      <c r="G10" s="14">
        <f>SUMPRODUCT((MONTH(Transactions!A:A)=5)*(Transactions!C:C=B10)*Transactions!D:D)</f>
        <v/>
      </c>
      <c r="H10" s="14">
        <f>SUMPRODUCT((MONTH(Transactions!A:A)=6)*(Transactions!C:C=B10)*Transactions!D:D)</f>
        <v/>
      </c>
      <c r="I10" s="14">
        <f>SUMPRODUCT((MONTH(Transactions!A:A)=7)*(Transactions!C:C=B10)*Transactions!D:D)</f>
        <v/>
      </c>
      <c r="J10" s="14">
        <f>SUMPRODUCT((MONTH(Transactions!A:A)=8)*(Transactions!C:C=B10)*Transactions!D:D)</f>
        <v/>
      </c>
      <c r="K10" s="14">
        <f>SUMPRODUCT((MONTH(Transactions!A:A)=9)*(Transactions!C:C=B10)*Transactions!D:D)</f>
        <v/>
      </c>
      <c r="L10" s="14">
        <f>SUMPRODUCT((MONTH(Transactions!A:A)=10)*(Transactions!C:C=B10)*Transactions!D:D)</f>
        <v/>
      </c>
      <c r="M10" s="14">
        <f>SUMPRODUCT((MONTH(Transactions!A:A)=11)*(Transactions!C:C=B10)*Transactions!D:D)</f>
        <v/>
      </c>
      <c r="N10" s="14">
        <f>SUMPRODUCT((MONTH(Transactions!A:A)=12)*(Transactions!C:C=B10)*Transactions!D:D)</f>
        <v/>
      </c>
      <c r="O10" s="18">
        <f>SUM(C10:N10)</f>
        <v/>
      </c>
    </row>
    <row r="11">
      <c r="B11" s="3" t="inlineStr">
        <is>
          <t>ELD &amp; Software</t>
        </is>
      </c>
      <c r="C11" s="14">
        <f>SUMPRODUCT((MONTH(Transactions!A:A)=1)*(Transactions!C:C=B11)*Transactions!D:D)</f>
        <v/>
      </c>
      <c r="D11" s="14">
        <f>SUMPRODUCT((MONTH(Transactions!A:A)=2)*(Transactions!C:C=B11)*Transactions!D:D)</f>
        <v/>
      </c>
      <c r="E11" s="14">
        <f>SUMPRODUCT((MONTH(Transactions!A:A)=3)*(Transactions!C:C=B11)*Transactions!D:D)</f>
        <v/>
      </c>
      <c r="F11" s="14">
        <f>SUMPRODUCT((MONTH(Transactions!A:A)=4)*(Transactions!C:C=B11)*Transactions!D:D)</f>
        <v/>
      </c>
      <c r="G11" s="14">
        <f>SUMPRODUCT((MONTH(Transactions!A:A)=5)*(Transactions!C:C=B11)*Transactions!D:D)</f>
        <v/>
      </c>
      <c r="H11" s="14">
        <f>SUMPRODUCT((MONTH(Transactions!A:A)=6)*(Transactions!C:C=B11)*Transactions!D:D)</f>
        <v/>
      </c>
      <c r="I11" s="14">
        <f>SUMPRODUCT((MONTH(Transactions!A:A)=7)*(Transactions!C:C=B11)*Transactions!D:D)</f>
        <v/>
      </c>
      <c r="J11" s="14">
        <f>SUMPRODUCT((MONTH(Transactions!A:A)=8)*(Transactions!C:C=B11)*Transactions!D:D)</f>
        <v/>
      </c>
      <c r="K11" s="14">
        <f>SUMPRODUCT((MONTH(Transactions!A:A)=9)*(Transactions!C:C=B11)*Transactions!D:D)</f>
        <v/>
      </c>
      <c r="L11" s="14">
        <f>SUMPRODUCT((MONTH(Transactions!A:A)=10)*(Transactions!C:C=B11)*Transactions!D:D)</f>
        <v/>
      </c>
      <c r="M11" s="14">
        <f>SUMPRODUCT((MONTH(Transactions!A:A)=11)*(Transactions!C:C=B11)*Transactions!D:D)</f>
        <v/>
      </c>
      <c r="N11" s="14">
        <f>SUMPRODUCT((MONTH(Transactions!A:A)=12)*(Transactions!C:C=B11)*Transactions!D:D)</f>
        <v/>
      </c>
      <c r="O11" s="18">
        <f>SUM(C11:N11)</f>
        <v/>
      </c>
    </row>
    <row r="12">
      <c r="B12" s="3" t="inlineStr">
        <is>
          <t>Dispatch &amp; Broker Fees</t>
        </is>
      </c>
      <c r="C12" s="14">
        <f>SUMPRODUCT((MONTH(Transactions!A:A)=1)*(Transactions!C:C=B12)*Transactions!D:D)</f>
        <v/>
      </c>
      <c r="D12" s="14">
        <f>SUMPRODUCT((MONTH(Transactions!A:A)=2)*(Transactions!C:C=B12)*Transactions!D:D)</f>
        <v/>
      </c>
      <c r="E12" s="14">
        <f>SUMPRODUCT((MONTH(Transactions!A:A)=3)*(Transactions!C:C=B12)*Transactions!D:D)</f>
        <v/>
      </c>
      <c r="F12" s="14">
        <f>SUMPRODUCT((MONTH(Transactions!A:A)=4)*(Transactions!C:C=B12)*Transactions!D:D)</f>
        <v/>
      </c>
      <c r="G12" s="14">
        <f>SUMPRODUCT((MONTH(Transactions!A:A)=5)*(Transactions!C:C=B12)*Transactions!D:D)</f>
        <v/>
      </c>
      <c r="H12" s="14">
        <f>SUMPRODUCT((MONTH(Transactions!A:A)=6)*(Transactions!C:C=B12)*Transactions!D:D)</f>
        <v/>
      </c>
      <c r="I12" s="14">
        <f>SUMPRODUCT((MONTH(Transactions!A:A)=7)*(Transactions!C:C=B12)*Transactions!D:D)</f>
        <v/>
      </c>
      <c r="J12" s="14">
        <f>SUMPRODUCT((MONTH(Transactions!A:A)=8)*(Transactions!C:C=B12)*Transactions!D:D)</f>
        <v/>
      </c>
      <c r="K12" s="14">
        <f>SUMPRODUCT((MONTH(Transactions!A:A)=9)*(Transactions!C:C=B12)*Transactions!D:D)</f>
        <v/>
      </c>
      <c r="L12" s="14">
        <f>SUMPRODUCT((MONTH(Transactions!A:A)=10)*(Transactions!C:C=B12)*Transactions!D:D)</f>
        <v/>
      </c>
      <c r="M12" s="14">
        <f>SUMPRODUCT((MONTH(Transactions!A:A)=11)*(Transactions!C:C=B12)*Transactions!D:D)</f>
        <v/>
      </c>
      <c r="N12" s="14">
        <f>SUMPRODUCT((MONTH(Transactions!A:A)=12)*(Transactions!C:C=B12)*Transactions!D:D)</f>
        <v/>
      </c>
      <c r="O12" s="18">
        <f>SUM(C12:N12)</f>
        <v/>
      </c>
    </row>
  </sheetData>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dc:creator xmlns:dc="http://purl.org/dc/elements/1.1/">openpyxl</dc:creator>
  <dcterms:created xmlns:dcterms="http://purl.org/dc/terms/" xmlns:xsi="http://www.w3.org/2001/XMLSchema-instance" xsi:type="dcterms:W3CDTF">2026-03-28T20:37:50Z</dcterms:created>
  <dcterms:modified xmlns:dcterms="http://purl.org/dc/terms/" xmlns:xsi="http://www.w3.org/2001/XMLSchema-instance" xsi:type="dcterms:W3CDTF">2026-03-28T20:37:50Z</dcterms:modified>
</cp:coreProperties>
</file>